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<sst xmlns="http://schemas.openxmlformats.org/spreadsheetml/2006/main" count="666" uniqueCount="208">
  <si>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</si>
  <si>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</si>
  <si>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</si>
  <si>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</si>
  <si>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</si>
  <si>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</si>
  <si>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</si>
  <si>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</si>
  <si>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</si>
  <si>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</si>
  <si>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</si>
  <si>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</si>
  <si>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</si>
  <si>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</si>
  <si>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</si>
  <si>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</si>
  <si>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</si>
  <si>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</si>
  <si>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</si>
  <si>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</si>
  <si>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</si>
  <si>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</si>
  <si>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</si>
  <si>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</si>
  <si>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</si>
  <si>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</si>
  <si>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</si>
  <si>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</si>
  <si>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</si>
  <si>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</si>
  <si>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</si>
  <si>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</si>
  <si>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</si>
  <si>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</si>
  <si>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</si>
  <si>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</si>
  <si>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</si>
  <si>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</si>
  <si>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</si>
  <si>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</si>
  <si>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</si>
  <si>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</si>
  <si>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</si>
  <si>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</si>
  <si>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</si>
  <si>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</si>
  <si>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</si>
  <si>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</si>
  <si>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</si>
  <si>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</si>
  <si>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</si>
  <si>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</si>
  <si>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</si>
  <si>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</si>
  <si>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</si>
  <si>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</si>
  <si>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</si>
  <si>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</si>
  <si>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</si>
  <si>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</si>
  <si>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</si>
  <si>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</si>
  <si>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</si>
  <si>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</si>
  <si>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</si>
  <si>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</si>
  <si>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</si>
  <si>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</si>
  <si>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</si>
  <si>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</si>
  <si>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</si>
  <si>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</si>
  <si>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</si>
  <si>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</si>
  <si>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</si>
  <si>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</si>
  <si>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</si>
  <si>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</si>
  <si>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</si>
  <si>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</si>
  <si>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</si>
  <si>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</si>
  <si>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</si>
  <si>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</si>
  <si>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</si>
  <si>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</si>
  <si>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</si>
  <si>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</si>
  <si>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</si>
  <si>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</si>
  <si>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</si>
  <si>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</si>
  <si>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</si>
  <si>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</si>
  <si>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</si>
  <si>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</si>
  <si>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</si>
  <si>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</si>
  <si>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</si>
  <si>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</si>
  <si>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</si>
  <si>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</si>
  <si>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</si>
  <si>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</si>
  <si>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</si>
  <si>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</si>
  <si>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</si>
  <si>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</si>
  <si>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</si>
  <si>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</si>
  <si>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</si>
  <si>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</si>
  <si>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</si>
  <si>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</si>
  <si>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</si>
  <si>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</si>
  <si>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</si>
  <si>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</si>
  <si>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</si>
  <si>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</si>
  <si>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</si>
  <si>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</si>
  <si>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</si>
  <si>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</si>
  <si>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</si>
  <si>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</si>
  <si>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</si>
  <si>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</si>
  <si>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</si>
  <si>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</si>
  <si>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</si>
  <si>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</si>
  <si>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</si>
  <si>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</si>
  <si>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</si>
  <si>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</si>
  <si>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</si>
  <si>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</si>
  <si>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</si>
  <si>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</si>
  <si>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</si>
  <si>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</si>
  <si>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</si>
  <si>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</si>
  <si>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</si>
  <si>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</si>
  <si>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</si>
  <si>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</si>
  <si>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</si>
  <si>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</si>
  <si>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</si>
  <si>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</si>
  <si>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</si>
  <si>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</si>
  <si>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</si>
  <si>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</si>
  <si>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</si>
  <si>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</si>
  <si>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</si>
  <si>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</si>
  <si>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</si>
  <si>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</si>
  <si>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</si>
  <si>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01.10.2019</t>
  </si>
  <si>
    <t>Воскресенский муниципальный район</t>
  </si>
  <si>
    <t>Долг на 01.01.2019</t>
  </si>
  <si>
    <t>Долг на 01.10.2019</t>
  </si>
  <si>
    <t>Воскресенский муниципальный район  по состоянию на 01.10.2019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</si>
  <si>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</si>
  <si>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</si>
  <si>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</si>
  <si>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</si>
  <si>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</si>
  <si>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</si>
  <si>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</si>
  <si>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01.10.2019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</si>
  <si>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</si>
  <si>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</si>
  <si>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01.10.2019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</si>
  <si>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</si>
  <si>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</si>
  <si>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</si>
  <si>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</si>
  <si>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</si>
  <si>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</si>
  <si>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</si>
  <si>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</si>
  <si>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</si>
  <si>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</si>
  <si>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</si>
  <si>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</si>
  <si>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</si>
  <si>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</si>
  <si>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</si>
  <si>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</si>
  <si>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</si>
  <si>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</t>
  </si>
  <si>
    <t>75,62
195,34
189,04
195,34
195,34
176,44
195,34
189,04
195,34
189,04
195,34
195,34
189,04
195,34
189,04
195,34
195,34
176,44
195,34
189,04
195,34
189,04
195,34
195,34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</si>
  <si>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</si>
  <si>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</si>
  <si>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</si>
  <si>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</si>
  <si>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</si>
  <si>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</t>
  </si>
  <si>
    <t>120,55
169,86
169,86
164,38
164,38
169,86
169,86
153,42
169,86
164,38
169,86
164,38
169,86
169,86</t>
  </si>
  <si>
    <t>Частичное покрытие дефицита консолидированного бюджета Воскресенского муниципального района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</si>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</sst>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4300000</v>
      </c>
      <c r="D8" s="90">
        <v>0</v>
      </c>
      <c r="E8" s="90">
        <v>365.2</v>
      </c>
      <c r="F8" s="90">
        <v>365.2</v>
      </c>
      <c r="G8" s="90">
        <v>329.86</v>
      </c>
      <c r="H8" s="90">
        <v>365.2</v>
      </c>
      <c r="I8" s="90">
        <v>353.42</v>
      </c>
      <c r="J8" s="90">
        <v>365.2</v>
      </c>
      <c r="K8" s="90">
        <v>353.42</v>
      </c>
      <c r="L8" s="90">
        <v>365.2</v>
      </c>
      <c r="M8" s="90">
        <v>365.2</v>
      </c>
      <c r="N8" s="90">
        <v>0</v>
      </c>
      <c r="O8" s="90">
        <v>0</v>
      </c>
      <c r="P8" s="90">
        <v>0</v>
      </c>
      <c r="Q8" s="90">
        <f>SUM(E8:P8)</f>
        <v>3227.8999999999996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4300000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365.2</v>
      </c>
      <c r="I10" s="106">
        <f t="shared" si="0"/>
        <v>353.42</v>
      </c>
      <c r="J10" s="106">
        <f t="shared" si="0"/>
        <v>365.2</v>
      </c>
      <c r="K10" s="106">
        <f t="shared" si="0"/>
        <v>353.42</v>
      </c>
      <c r="L10" s="106">
        <f t="shared" si="0"/>
        <v>365.2</v>
      </c>
      <c r="M10" s="106">
        <f t="shared" si="0"/>
        <v>365.2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3227.8999999999996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4300000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365.2</v>
      </c>
      <c r="I17" s="90">
        <v>353.42</v>
      </c>
      <c r="J17" s="90">
        <v>365.2</v>
      </c>
      <c r="K17" s="90">
        <v>353.42</v>
      </c>
      <c r="L17" s="90">
        <v>365.2</v>
      </c>
      <c r="M17" s="90">
        <v>365.2</v>
      </c>
      <c r="N17" s="90">
        <v>0</v>
      </c>
      <c r="O17" s="90">
        <v>0</v>
      </c>
      <c r="P17" s="90">
        <v>0</v>
      </c>
      <c r="Q17" s="90">
        <f>SUM(E17:P17)</f>
        <v>3227.8999999999996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4300000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365.2</v>
      </c>
      <c r="I19" s="106">
        <f t="shared" si="2"/>
        <v>353.42</v>
      </c>
      <c r="J19" s="106">
        <f t="shared" si="2"/>
        <v>365.2</v>
      </c>
      <c r="K19" s="106">
        <f t="shared" si="2"/>
        <v>353.42</v>
      </c>
      <c r="L19" s="106">
        <f t="shared" si="2"/>
        <v>365.2</v>
      </c>
      <c r="M19" s="106">
        <f t="shared" si="2"/>
        <v>365.2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3227.8999999999996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3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1045825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1045825</v>
      </c>
      <c r="M8" s="90">
        <v>688550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270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4300000</v>
      </c>
      <c r="H11" s="90">
        <v>4300000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6776.91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0</v>
      </c>
      <c r="D11" s="90">
        <v>0</v>
      </c>
      <c r="E11" s="90">
        <v>4300000</v>
      </c>
      <c r="F11" s="90">
        <v>3227.9</v>
      </c>
      <c r="G11" s="90">
        <v>0</v>
      </c>
    </row>
    <row r="12" spans="1:7" ht="15">
      <c r="A12" s="104" t="s">
        <v>161</v>
      </c>
      <c r="B12" s="90">
        <v>4300000</v>
      </c>
      <c r="C12" s="90">
        <v>0</v>
      </c>
      <c r="D12" s="90">
        <v>0</v>
      </c>
      <c r="E12" s="90">
        <v>4300000</v>
      </c>
      <c r="F12" s="90">
        <v>3227.9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688550</v>
      </c>
      <c r="E17" s="90">
        <v>1045825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688550</v>
      </c>
      <c r="E18" s="90">
        <v>1045825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0</v>
      </c>
      <c r="D20" s="106">
        <f t="shared" si="0"/>
        <v>688550</v>
      </c>
      <c r="E20" s="106">
        <f t="shared" si="0"/>
        <v>5345825</v>
      </c>
      <c r="F20" s="106">
        <f t="shared" si="0"/>
        <v>3227.9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0</v>
      </c>
      <c r="D21" s="90">
        <f t="shared" si="1"/>
        <v>688550</v>
      </c>
      <c r="E21" s="90">
        <f t="shared" si="1"/>
        <v>5345825</v>
      </c>
      <c r="F21" s="90">
        <f t="shared" si="1"/>
        <v>3227.9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4300000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1300000</v>
      </c>
      <c r="T8" s="90">
        <v>2000000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1045825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5345825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1300000</v>
      </c>
      <c r="T11" s="106">
        <f t="shared" si="0"/>
        <v>2000000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4300000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1045825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78347.6</v>
      </c>
      <c r="I19" s="90">
        <v>77833.9</v>
      </c>
      <c r="J19" s="90">
        <v>76806.51</v>
      </c>
      <c r="K19" s="90">
        <v>76267.12</v>
      </c>
      <c r="L19" s="90">
        <v>75727.74</v>
      </c>
      <c r="M19" s="90">
        <v>62500</v>
      </c>
      <c r="N19" s="90">
        <v>0</v>
      </c>
      <c r="O19" s="90">
        <v>0</v>
      </c>
      <c r="P19" s="90">
        <v>0</v>
      </c>
      <c r="Q19" s="90">
        <f>SUM(E19:P19)</f>
        <v>688550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5345825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78347.6</v>
      </c>
      <c r="I21" s="106">
        <f t="shared" si="2"/>
        <v>77833.9</v>
      </c>
      <c r="J21" s="106">
        <f t="shared" si="2"/>
        <v>76806.51</v>
      </c>
      <c r="K21" s="106">
        <f t="shared" si="2"/>
        <v>76267.12</v>
      </c>
      <c r="L21" s="106">
        <f t="shared" si="2"/>
        <v>75727.74</v>
      </c>
      <c r="M21" s="106">
        <f t="shared" si="2"/>
        <v>62500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688550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206</v>
      </c>
      <c r="E8" s="87" t="s">
        <v>207</v>
      </c>
      <c r="F8" s="90">
        <v>1734375</v>
      </c>
      <c r="G8" s="90">
        <v>1045825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1045825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206</v>
      </c>
      <c r="E16" s="87" t="s">
        <v>207</v>
      </c>
      <c r="F16" s="90">
        <v>1734375</v>
      </c>
      <c r="G16" s="90">
        <v>1045825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78347.6</v>
      </c>
      <c r="N16" s="90">
        <v>77833.9</v>
      </c>
      <c r="O16" s="90">
        <v>76806.51</v>
      </c>
      <c r="P16" s="90">
        <v>76267.12</v>
      </c>
      <c r="Q16" s="90">
        <v>75727.74</v>
      </c>
      <c r="R16" s="90">
        <v>62500</v>
      </c>
      <c r="S16" s="90">
        <v>0</v>
      </c>
      <c r="T16" s="90">
        <v>0</v>
      </c>
      <c r="U16" s="90">
        <v>0</v>
      </c>
      <c r="V16" s="90">
        <f>SUM(J16:U16)</f>
        <v>688550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1045825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78347.6</v>
      </c>
      <c r="N17" s="176">
        <v>77833.9</v>
      </c>
      <c r="O17" s="176">
        <v>76806.51</v>
      </c>
      <c r="P17" s="176">
        <v>76267.12</v>
      </c>
      <c r="Q17" s="176">
        <v>75727.74</v>
      </c>
      <c r="R17" s="176">
        <v>62500</v>
      </c>
      <c r="S17" s="176">
        <v>0</v>
      </c>
      <c r="T17" s="176">
        <v>0</v>
      </c>
      <c r="U17" s="176">
        <v>0</v>
      </c>
      <c r="V17" s="176">
        <f>SUM(J17:U17)</f>
        <v>688550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/>
      <c r="Y9" s="90">
        <v>2000000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4300000</v>
      </c>
      <c r="G10" s="176">
        <v>4300000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0</v>
      </c>
      <c r="W10" s="176">
        <v>1000000</v>
      </c>
      <c r="X10" s="176">
        <v>1300000</v>
      </c>
      <c r="Y10" s="176">
        <v>2000000</v>
      </c>
      <c r="Z10" s="176">
        <v>0</v>
      </c>
      <c r="AA10" s="176">
        <v>0</v>
      </c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191</v>
      </c>
      <c r="D17" s="87" t="s">
        <v>192</v>
      </c>
      <c r="E17" s="87" t="s">
        <v>198</v>
      </c>
      <c r="F17" s="90">
        <v>2300000</v>
      </c>
      <c r="G17" s="90">
        <v>2300000</v>
      </c>
      <c r="H17" s="90">
        <v>0</v>
      </c>
      <c r="I17" s="90" t="s">
        <v>194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201</v>
      </c>
      <c r="D18" s="87" t="s">
        <v>192</v>
      </c>
      <c r="E18" s="87" t="s">
        <v>205</v>
      </c>
      <c r="F18" s="90">
        <v>2000000</v>
      </c>
      <c r="G18" s="90">
        <v>2000000</v>
      </c>
      <c r="H18" s="90">
        <v>0</v>
      </c>
      <c r="I18" s="90" t="s">
        <v>202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4300000</v>
      </c>
      <c r="G19" s="176">
        <v>4300000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2019-10-28T06:19:01Z</dcterms:modified>
  <cp:category/>
  <cp:version/>
  <cp:contentType/>
  <cp:contentStatus/>
</cp:coreProperties>
</file>