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9170" windowHeight="6255" tabRatio="726"/>
  </bookViews>
  <sheets>
    <sheet name="4 кв. 2013" sheetId="6" r:id="rId1"/>
  </sheets>
  <definedNames>
    <definedName name="_xlnm._FilterDatabase" localSheetId="0" hidden="1">'4 кв. 2013'!$B$4:$D$6</definedName>
    <definedName name="Data">'4 кв. 2013'!#REF!</definedName>
    <definedName name="Delete1">'4 кв. 2013'!#REF!</definedName>
    <definedName name="Delete2">'4 кв. 2013'!#REF!</definedName>
    <definedName name="Title">'4 кв. 2013'!$I$2</definedName>
    <definedName name="Total">'4 кв. 2013'!#REF!</definedName>
    <definedName name="WOGUK">'4 кв. 2013'!#REF!</definedName>
    <definedName name="_xlnm.Print_Titles" localSheetId="0">'4 кв. 2013'!$A:$D,'4 кв. 2013'!$4:$7</definedName>
    <definedName name="_xlnm.Print_Area" localSheetId="0">'4 кв. 2013'!$A$1:$BA$54</definedName>
  </definedNames>
  <calcPr calcId="145621" fullCalcOnLoad="1"/>
</workbook>
</file>

<file path=xl/calcChain.xml><?xml version="1.0" encoding="utf-8"?>
<calcChain xmlns="http://schemas.openxmlformats.org/spreadsheetml/2006/main">
  <c r="BA49" i="6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</calcChain>
</file>

<file path=xl/sharedStrings.xml><?xml version="1.0" encoding="utf-8"?>
<sst xmlns="http://schemas.openxmlformats.org/spreadsheetml/2006/main" count="220" uniqueCount="138">
  <si>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</si>
  <si>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</si>
  <si>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</si>
  <si>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</si>
  <si>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</si>
  <si>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</si>
  <si>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</si>
  <si>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</si>
  <si>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</si>
  <si>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</si>
  <si>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</si>
  <si>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</si>
  <si>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</si>
  <si>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</si>
  <si>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</si>
  <si>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</si>
  <si>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</si>
  <si>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</si>
  <si>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</si>
  <si>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</si>
  <si>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</si>
  <si>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</si>
  <si>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</si>
  <si>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</si>
  <si>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</si>
  <si>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</si>
  <si>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</si>
  <si>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</si>
  <si>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</si>
  <si>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</si>
  <si>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</si>
  <si>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</si>
  <si>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</si>
  <si>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</si>
  <si>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</si>
  <si>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</si>
  <si>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</si>
  <si>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</si>
  <si>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</si>
  <si>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</si>
  <si>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</si>
  <si>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</si>
  <si>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</si>
  <si>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</si>
  <si>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</si>
  <si>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</si>
  <si>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</si>
  <si>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</si>
  <si>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</si>
  <si>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</si>
  <si>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</si>
  <si>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</si>
  <si>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</si>
  <si>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</si>
  <si>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</si>
  <si>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</si>
  <si>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</si>
  <si>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</si>
  <si>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</si>
  <si>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</si>
  <si>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</si>
  <si>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</si>
  <si>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</si>
  <si>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</si>
  <si>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</si>
  <si>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</si>
  <si>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</si>
  <si>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</si>
  <si>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</si>
  <si>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</si>
  <si>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</si>
  <si>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</si>
  <si>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</si>
  <si>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</si>
  <si>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</si>
  <si>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</si>
  <si>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</si>
  <si>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</si>
  <si>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</si>
  <si>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</si>
  <si>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</si>
  <si>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</si>
  <si>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</si>
  <si>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</si>
  <si>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</si>
  <si>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</si>
  <si>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</si>
  <si>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</si>
  <si>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</si>
  <si>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</si>
  <si>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</si>
  <si>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</si>
  <si>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</si>
  <si>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</si>
  <si>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</si>
  <si>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</si>
  <si>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</si>
  <si>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</si>
  <si>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</si>
  <si>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</si>
  <si>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</si>
  <si>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</si>
  <si>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</si>
  <si>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</si>
  <si>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</si>
  <si>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</si>
  <si>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</si>
  <si>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</si>
  <si>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</si>
  <si>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</si>
  <si>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</si>
  <si>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</si>
  <si>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</si>
  <si>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</si>
  <si>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</si>
  <si>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</si>
  <si>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</si>
  <si>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</si>
  <si>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</si>
  <si>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</si>
  <si>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</si>
  <si>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</si>
  <si>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</si>
  <si>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</si>
  <si>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</si>
  <si>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</si>
  <si>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</si>
  <si>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</si>
  <si>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</si>
  <si>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</si>
  <si>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</si>
  <si>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</si>
  <si>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</si>
  <si>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</si>
  <si>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</si>
  <si>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Е.Н. Блинова</t>
  </si>
  <si>
    <t>Начальник  Департамента организации и</t>
  </si>
  <si>
    <t>IV квартал 2013 года 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</si>
</sst>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4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 CYR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b/>
      <sz val="9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0" borderId="1" xfId="0" applyNumberFormat="1" applyFont="1" applyBorder="1" applyAlignment="1">
      <alignment vertical="top" wrapText="1"/>
    </xf>
    <xf numFmtId="0" fontId="10" fillId="0" borderId="2" xfId="0" applyFont="1" applyFill="1" applyBorder="1" applyAlignment="1"/>
    <xf numFmtId="0" fontId="10" fillId="0" borderId="0" xfId="0" applyFont="1" applyFill="1" applyAlignment="1"/>
    <xf numFmtId="0" fontId="19" fillId="2" borderId="0" xfId="0" applyFont="1" applyFill="1"/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1" fillId="0" borderId="0" xfId="0" applyFont="1" applyFill="1" applyAlignment="1"/>
    <xf numFmtId="0" fontId="22" fillId="0" borderId="0" xfId="0" applyFont="1"/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64" fontId="10" fillId="0" borderId="2" xfId="0" applyNumberFormat="1" applyFont="1" applyFill="1" applyBorder="1" applyAlignment="1"/>
    <xf numFmtId="164" fontId="10" fillId="0" borderId="0" xfId="0" applyNumberFormat="1" applyFont="1" applyFill="1" applyAlignment="1"/>
    <xf numFmtId="0" fontId="1" fillId="2" borderId="0" xfId="0" applyFont="1" applyFill="1" applyAlignment="1">
      <alignment horizontal="left"/>
    </xf>
    <xf numFmtId="0" fontId="20" fillId="2" borderId="6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Z62"/>
  <sheetViews>
    <sheetView tabSelected="1" view="pageLayout" zoomScaleNormal="115" workbookViewId="0">
      <selection activeCell="F53" sqref="F53"/>
    </sheetView>
  </sheetViews>
  <sheetFormatPr defaultRowHeight="12"/>
  <cols>
    <col min="1" max="1" width="2.85546875" style="3" customWidth="1"/>
    <col min="2" max="2" width="26.28515625" style="1" customWidth="1"/>
    <col min="3" max="3" width="21" style="2" customWidth="1"/>
    <col min="4" max="4" width="8.42578125" style="2" customWidth="1"/>
    <col min="5" max="5" width="14.85546875" style="1" customWidth="1"/>
    <col min="6" max="6" width="13.7109375" style="1" customWidth="1"/>
    <col min="7" max="7" width="14.42578125" style="1" customWidth="1"/>
    <col min="8" max="8" width="13.28515625" style="1" customWidth="1"/>
    <col min="9" max="9" width="13.5703125" style="1" customWidth="1"/>
    <col min="10" max="10" width="13.42578125" style="1" customWidth="1"/>
    <col min="11" max="11" width="15.42578125" style="1" customWidth="1"/>
    <col min="12" max="12" width="7.85546875" style="1" customWidth="1"/>
    <col min="13" max="13" width="13.28515625" style="1" customWidth="1"/>
    <col min="14" max="14" width="8.28515625" style="1" customWidth="1"/>
    <col min="15" max="15" width="9" style="1" customWidth="1"/>
    <col min="16" max="16" width="16.85546875" style="1" customWidth="1"/>
    <col min="17" max="17" width="17.7109375" style="1" customWidth="1"/>
    <col min="18" max="18" width="13.42578125" style="1" customWidth="1"/>
    <col min="19" max="19" width="11.140625" style="1" customWidth="1"/>
    <col min="20" max="20" width="14.85546875" style="1" customWidth="1"/>
    <col min="21" max="21" width="13.85546875" style="1" customWidth="1"/>
    <col min="22" max="22" width="13.5703125" style="1" customWidth="1"/>
    <col min="23" max="23" width="15.7109375" style="1" customWidth="1"/>
    <col min="24" max="24" width="12.140625" style="1" customWidth="1"/>
    <col min="25" max="25" width="13.5703125" style="1" customWidth="1"/>
    <col min="26" max="26" width="15.42578125" style="1" customWidth="1"/>
    <col min="27" max="27" width="13.85546875" style="1" customWidth="1"/>
    <col min="28" max="28" width="11.85546875" style="1" customWidth="1"/>
    <col min="29" max="29" width="15.28515625" style="1" customWidth="1"/>
    <col min="30" max="30" width="14.7109375" style="1" customWidth="1"/>
    <col min="31" max="31" width="16.140625" style="1" customWidth="1"/>
    <col min="32" max="32" width="12" style="1" customWidth="1"/>
    <col min="33" max="33" width="14.5703125" style="1" customWidth="1"/>
    <col min="34" max="34" width="14.28515625" style="1" customWidth="1"/>
    <col min="35" max="35" width="14.85546875" style="1" customWidth="1"/>
    <col min="36" max="36" width="14.140625" style="1" customWidth="1"/>
    <col min="37" max="37" width="14.5703125" style="1" customWidth="1"/>
    <col min="38" max="38" width="14" style="1" customWidth="1"/>
    <col min="39" max="39" width="15.42578125" style="1" customWidth="1"/>
    <col min="40" max="40" width="9.5703125" style="1" customWidth="1"/>
    <col min="41" max="41" width="8.85546875" style="1" customWidth="1"/>
    <col min="42" max="42" width="13.42578125" style="1" customWidth="1"/>
    <col min="43" max="43" width="14.140625" style="1" customWidth="1"/>
    <col min="44" max="44" width="11.85546875" style="1" customWidth="1"/>
    <col min="45" max="45" width="14.28515625" style="1" customWidth="1"/>
    <col min="46" max="46" width="12.85546875" style="1" customWidth="1"/>
    <col min="47" max="47" width="13.140625" style="1" customWidth="1"/>
    <col min="48" max="48" width="10.7109375" style="1" customWidth="1"/>
    <col min="49" max="50" width="11.28515625" style="1" customWidth="1"/>
    <col min="51" max="51" width="12.7109375" style="1" customWidth="1"/>
    <col min="52" max="52" width="9.5703125" style="1" customWidth="1"/>
    <col min="53" max="53" width="9.7109375" style="1" customWidth="1"/>
    <col min="54" max="16384" width="9.140625" style="1"/>
  </cols>
  <sheetData>
    <row r="1" spans="1:104" s="2" customFormat="1">
      <c r="A1" s="8"/>
      <c r="B1" s="9"/>
      <c r="C1" s="9"/>
      <c r="D1" s="9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104" s="2" customFormat="1" ht="12" customHeight="1">
      <c r="A2" s="8"/>
      <c r="B2" s="9"/>
      <c r="C2" s="9"/>
      <c r="D2" s="9"/>
      <c r="E2" s="10"/>
      <c r="F2" s="9"/>
      <c r="G2" s="9"/>
      <c r="H2" s="11" t="s">
        <v>48</v>
      </c>
      <c r="I2" s="34" t="s">
        <v>137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104" ht="3.75" customHeight="1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>
      <c r="A4" s="60" t="s">
        <v>1</v>
      </c>
      <c r="B4" s="60" t="s">
        <v>49</v>
      </c>
      <c r="C4" s="60" t="s">
        <v>47</v>
      </c>
      <c r="D4" s="60" t="s">
        <v>9</v>
      </c>
      <c r="E4" s="65" t="s">
        <v>42</v>
      </c>
      <c r="F4" s="66"/>
      <c r="G4" s="66"/>
      <c r="H4" s="66"/>
      <c r="I4" s="66"/>
      <c r="J4" s="66"/>
      <c r="K4" s="66"/>
      <c r="L4" s="66"/>
      <c r="M4" s="66"/>
      <c r="N4" s="66"/>
      <c r="O4" s="67"/>
      <c r="P4" s="65" t="s">
        <v>132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  <c r="AD4" s="62" t="s">
        <v>133</v>
      </c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4"/>
      <c r="AP4" s="55" t="s">
        <v>40</v>
      </c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4" customFormat="1" ht="19.5" customHeight="1">
      <c r="A5" s="60"/>
      <c r="B5" s="60"/>
      <c r="C5" s="60"/>
      <c r="D5" s="60"/>
      <c r="E5" s="61" t="s">
        <v>16</v>
      </c>
      <c r="F5" s="61"/>
      <c r="G5" s="61"/>
      <c r="H5" s="61" t="s">
        <v>11</v>
      </c>
      <c r="I5" s="61"/>
      <c r="J5" s="61"/>
      <c r="K5" s="61" t="s">
        <v>35</v>
      </c>
      <c r="L5" s="61"/>
      <c r="M5" s="61" t="s">
        <v>10</v>
      </c>
      <c r="N5" s="61"/>
      <c r="O5" s="61"/>
      <c r="P5" s="50" t="s">
        <v>46</v>
      </c>
      <c r="Q5" s="52" t="s">
        <v>17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4"/>
      <c r="AD5" s="56" t="s">
        <v>3</v>
      </c>
      <c r="AE5" s="57"/>
      <c r="AF5" s="58" t="s">
        <v>4</v>
      </c>
      <c r="AG5" s="58"/>
      <c r="AH5" s="58" t="s">
        <v>5</v>
      </c>
      <c r="AI5" s="58"/>
      <c r="AJ5" s="58" t="s">
        <v>8</v>
      </c>
      <c r="AK5" s="58"/>
      <c r="AL5" s="58" t="s">
        <v>6</v>
      </c>
      <c r="AM5" s="58"/>
      <c r="AN5" s="58" t="s">
        <v>7</v>
      </c>
      <c r="AO5" s="58"/>
      <c r="AP5" s="56" t="s">
        <v>3</v>
      </c>
      <c r="AQ5" s="57"/>
      <c r="AR5" s="58" t="s">
        <v>11</v>
      </c>
      <c r="AS5" s="58"/>
      <c r="AT5" s="58" t="s">
        <v>12</v>
      </c>
      <c r="AU5" s="58"/>
      <c r="AV5" s="58" t="s">
        <v>13</v>
      </c>
      <c r="AW5" s="58"/>
      <c r="AX5" s="58" t="s">
        <v>14</v>
      </c>
      <c r="AY5" s="58"/>
      <c r="AZ5" s="58" t="s">
        <v>15</v>
      </c>
      <c r="BA5" s="58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4" customFormat="1" ht="29.25" customHeight="1">
      <c r="A6" s="60"/>
      <c r="B6" s="60"/>
      <c r="C6" s="60"/>
      <c r="D6" s="60"/>
      <c r="E6" s="37" t="s">
        <v>30</v>
      </c>
      <c r="F6" s="37" t="s">
        <v>31</v>
      </c>
      <c r="G6" s="37" t="s">
        <v>32</v>
      </c>
      <c r="H6" s="37" t="s">
        <v>33</v>
      </c>
      <c r="I6" s="37" t="s">
        <v>34</v>
      </c>
      <c r="J6" s="37" t="s">
        <v>32</v>
      </c>
      <c r="K6" s="37" t="s">
        <v>36</v>
      </c>
      <c r="L6" s="37" t="s">
        <v>37</v>
      </c>
      <c r="M6" s="37" t="s">
        <v>36</v>
      </c>
      <c r="N6" s="37" t="s">
        <v>38</v>
      </c>
      <c r="O6" s="37" t="s">
        <v>37</v>
      </c>
      <c r="P6" s="51"/>
      <c r="Q6" s="38" t="s">
        <v>3</v>
      </c>
      <c r="R6" s="39" t="s">
        <v>18</v>
      </c>
      <c r="S6" s="39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24</v>
      </c>
      <c r="Y6" s="39" t="s">
        <v>25</v>
      </c>
      <c r="Z6" s="39" t="s">
        <v>26</v>
      </c>
      <c r="AA6" s="39" t="s">
        <v>27</v>
      </c>
      <c r="AB6" s="39" t="s">
        <v>28</v>
      </c>
      <c r="AC6" s="39" t="s">
        <v>29</v>
      </c>
      <c r="AD6" s="39" t="s">
        <v>0</v>
      </c>
      <c r="AE6" s="39" t="s">
        <v>2</v>
      </c>
      <c r="AF6" s="39" t="s">
        <v>0</v>
      </c>
      <c r="AG6" s="39" t="s">
        <v>2</v>
      </c>
      <c r="AH6" s="39" t="s">
        <v>0</v>
      </c>
      <c r="AI6" s="39" t="s">
        <v>2</v>
      </c>
      <c r="AJ6" s="39" t="s">
        <v>0</v>
      </c>
      <c r="AK6" s="39" t="s">
        <v>2</v>
      </c>
      <c r="AL6" s="39" t="s">
        <v>0</v>
      </c>
      <c r="AM6" s="39" t="s">
        <v>2</v>
      </c>
      <c r="AN6" s="39" t="s">
        <v>0</v>
      </c>
      <c r="AO6" s="39" t="s">
        <v>2</v>
      </c>
      <c r="AP6" s="39" t="s">
        <v>0</v>
      </c>
      <c r="AQ6" s="39" t="s">
        <v>2</v>
      </c>
      <c r="AR6" s="39" t="s">
        <v>0</v>
      </c>
      <c r="AS6" s="39" t="s">
        <v>2</v>
      </c>
      <c r="AT6" s="39" t="s">
        <v>0</v>
      </c>
      <c r="AU6" s="39" t="s">
        <v>2</v>
      </c>
      <c r="AV6" s="39" t="s">
        <v>0</v>
      </c>
      <c r="AW6" s="39" t="s">
        <v>2</v>
      </c>
      <c r="AX6" s="39" t="s">
        <v>0</v>
      </c>
      <c r="AY6" s="39" t="s">
        <v>2</v>
      </c>
      <c r="AZ6" s="39" t="s">
        <v>0</v>
      </c>
      <c r="BA6" s="39" t="s">
        <v>2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104" s="6" customFormat="1" ht="9" customHeight="1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104" s="7" customFormat="1" ht="13.5" customHeight="1">
      <c r="A8" s="28">
        <v>1</v>
      </c>
      <c r="B8" s="29" t="s">
        <v>50</v>
      </c>
      <c r="C8" s="29" t="s">
        <v>51</v>
      </c>
      <c r="D8" s="30" t="s">
        <v>52</v>
      </c>
      <c r="E8" s="31">
        <v>173174.43</v>
      </c>
      <c r="F8" s="31">
        <v>122461.97</v>
      </c>
      <c r="G8" s="31">
        <v>50712.459999999992</v>
      </c>
      <c r="H8" s="31">
        <v>18823.310000000001</v>
      </c>
      <c r="I8" s="31">
        <v>6519.77</v>
      </c>
      <c r="J8" s="31">
        <v>12303.54</v>
      </c>
      <c r="K8" s="31">
        <v>1568487.15</v>
      </c>
      <c r="L8" s="31">
        <v>8.31</v>
      </c>
      <c r="M8" s="31">
        <v>117636.54</v>
      </c>
      <c r="N8" s="31">
        <v>7.5000002390838842</v>
      </c>
      <c r="O8" s="31">
        <v>0.62</v>
      </c>
      <c r="P8" s="31">
        <v>17224776.899999999</v>
      </c>
      <c r="Q8" s="31">
        <v>4325174.7</v>
      </c>
      <c r="R8" s="31">
        <v>24579</v>
      </c>
      <c r="S8" s="31">
        <v>0</v>
      </c>
      <c r="T8" s="31">
        <v>780248.66</v>
      </c>
      <c r="U8" s="31">
        <v>84300</v>
      </c>
      <c r="V8" s="31">
        <v>109985.37</v>
      </c>
      <c r="W8" s="31">
        <v>696310.92</v>
      </c>
      <c r="X8" s="31">
        <v>14000</v>
      </c>
      <c r="Y8" s="31">
        <v>258616.98</v>
      </c>
      <c r="Z8" s="31">
        <v>1337763.95</v>
      </c>
      <c r="AA8" s="31">
        <v>57140.73</v>
      </c>
      <c r="AB8" s="31">
        <v>0</v>
      </c>
      <c r="AC8" s="31">
        <v>962229.09</v>
      </c>
      <c r="AD8" s="31">
        <v>750446.12</v>
      </c>
      <c r="AE8" s="31">
        <v>1568487.15</v>
      </c>
      <c r="AF8" s="31">
        <v>258906.94</v>
      </c>
      <c r="AG8" s="31">
        <v>327121.37</v>
      </c>
      <c r="AH8" s="31">
        <v>65677.820000000007</v>
      </c>
      <c r="AI8" s="31">
        <v>386574.16</v>
      </c>
      <c r="AJ8" s="31">
        <v>0</v>
      </c>
      <c r="AK8" s="31">
        <v>41682.410000000003</v>
      </c>
      <c r="AL8" s="31">
        <v>425861.36</v>
      </c>
      <c r="AM8" s="31">
        <v>813109.21</v>
      </c>
      <c r="AN8" s="31">
        <v>0</v>
      </c>
      <c r="AO8" s="31">
        <v>0</v>
      </c>
      <c r="AP8" s="31">
        <v>37629.279999999999</v>
      </c>
      <c r="AQ8" s="31">
        <v>122461.97</v>
      </c>
      <c r="AR8" s="31">
        <v>2018.65</v>
      </c>
      <c r="AS8" s="31">
        <v>6519.77</v>
      </c>
      <c r="AT8" s="31">
        <v>22769.68</v>
      </c>
      <c r="AU8" s="31">
        <v>79099.899999999994</v>
      </c>
      <c r="AV8" s="31">
        <v>7500</v>
      </c>
      <c r="AW8" s="31">
        <v>30000</v>
      </c>
      <c r="AX8" s="31">
        <v>4940.95</v>
      </c>
      <c r="AY8" s="31">
        <v>5192.3</v>
      </c>
      <c r="AZ8" s="31">
        <v>400</v>
      </c>
      <c r="BA8" s="31">
        <v>1650</v>
      </c>
    </row>
    <row r="9" spans="1:104" s="7" customFormat="1" ht="13.5" customHeight="1">
      <c r="A9" s="28">
        <v>2</v>
      </c>
      <c r="B9" s="29" t="s">
        <v>50</v>
      </c>
      <c r="C9" s="29" t="s">
        <v>53</v>
      </c>
      <c r="D9" s="30" t="s">
        <v>54</v>
      </c>
      <c r="E9" s="31">
        <v>2185444.56</v>
      </c>
      <c r="F9" s="31">
        <v>642433.26</v>
      </c>
      <c r="G9" s="31">
        <v>1543011.3</v>
      </c>
      <c r="H9" s="31">
        <v>237548.3</v>
      </c>
      <c r="I9" s="31">
        <v>83139.12</v>
      </c>
      <c r="J9" s="31">
        <v>154409.18</v>
      </c>
      <c r="K9" s="31">
        <v>17229038.219999999</v>
      </c>
      <c r="L9" s="31">
        <v>7.24</v>
      </c>
      <c r="M9" s="31">
        <v>1292177.8700000001</v>
      </c>
      <c r="N9" s="31">
        <v>7.5000000203145412</v>
      </c>
      <c r="O9" s="31">
        <v>0.54</v>
      </c>
      <c r="P9" s="31">
        <v>219353122.40000001</v>
      </c>
      <c r="Q9" s="31">
        <v>44756734.969999999</v>
      </c>
      <c r="R9" s="31">
        <v>499223.01</v>
      </c>
      <c r="S9" s="31">
        <v>14353.07</v>
      </c>
      <c r="T9" s="31">
        <v>10341326.08</v>
      </c>
      <c r="U9" s="31">
        <v>1161242.68</v>
      </c>
      <c r="V9" s="31">
        <v>2183921.04</v>
      </c>
      <c r="W9" s="31">
        <v>8068440.3899999997</v>
      </c>
      <c r="X9" s="31">
        <v>304566.34000000003</v>
      </c>
      <c r="Y9" s="31">
        <v>287092.86</v>
      </c>
      <c r="Z9" s="31">
        <v>10480165.140000001</v>
      </c>
      <c r="AA9" s="31">
        <v>786973</v>
      </c>
      <c r="AB9" s="31">
        <v>339131.57</v>
      </c>
      <c r="AC9" s="31">
        <v>10290299.789999999</v>
      </c>
      <c r="AD9" s="31">
        <v>9818193.2300000004</v>
      </c>
      <c r="AE9" s="31">
        <v>17229038.219999999</v>
      </c>
      <c r="AF9" s="31">
        <v>3221687.05</v>
      </c>
      <c r="AG9" s="31">
        <v>2853773.76</v>
      </c>
      <c r="AH9" s="31">
        <v>725169.57</v>
      </c>
      <c r="AI9" s="31">
        <v>4988895.84</v>
      </c>
      <c r="AJ9" s="31">
        <v>0</v>
      </c>
      <c r="AK9" s="31">
        <v>387050.96</v>
      </c>
      <c r="AL9" s="31">
        <v>5871336.6100000003</v>
      </c>
      <c r="AM9" s="31">
        <v>8999317.6600000001</v>
      </c>
      <c r="AN9" s="31">
        <v>0</v>
      </c>
      <c r="AO9" s="31">
        <v>0</v>
      </c>
      <c r="AP9" s="31">
        <v>203657.86</v>
      </c>
      <c r="AQ9" s="31">
        <v>642433.26</v>
      </c>
      <c r="AR9" s="31">
        <v>23612.53</v>
      </c>
      <c r="AS9" s="31">
        <v>83139.12</v>
      </c>
      <c r="AT9" s="31">
        <v>94222.79</v>
      </c>
      <c r="AU9" s="31">
        <v>379314.67</v>
      </c>
      <c r="AV9" s="31">
        <v>30000</v>
      </c>
      <c r="AW9" s="31">
        <v>120000</v>
      </c>
      <c r="AX9" s="31">
        <v>55172.54</v>
      </c>
      <c r="AY9" s="31">
        <v>57679.47</v>
      </c>
      <c r="AZ9" s="31">
        <v>650</v>
      </c>
      <c r="BA9" s="31">
        <v>2300</v>
      </c>
    </row>
    <row r="10" spans="1:104" s="7" customFormat="1" ht="13.5" customHeight="1">
      <c r="A10" s="28">
        <v>3</v>
      </c>
      <c r="B10" s="29" t="s">
        <v>55</v>
      </c>
      <c r="C10" s="29"/>
      <c r="D10" s="30" t="s">
        <v>56</v>
      </c>
      <c r="E10" s="31">
        <v>27451717.280000001</v>
      </c>
      <c r="F10" s="31">
        <v>4619765.97</v>
      </c>
      <c r="G10" s="31">
        <v>22831951.310000002</v>
      </c>
      <c r="H10" s="31">
        <v>2495610.65</v>
      </c>
      <c r="I10" s="31">
        <v>850341.77</v>
      </c>
      <c r="J10" s="31">
        <v>1645268.88</v>
      </c>
      <c r="K10" s="31">
        <v>-17888088.559999999</v>
      </c>
      <c r="L10" s="31">
        <v>-0.72</v>
      </c>
      <c r="M10" s="31">
        <v>0</v>
      </c>
      <c r="N10" s="31">
        <v>0</v>
      </c>
      <c r="O10" s="31">
        <v>0</v>
      </c>
      <c r="P10" s="31">
        <v>2318216424.1999998</v>
      </c>
      <c r="Q10" s="31">
        <v>463112773.55000001</v>
      </c>
      <c r="R10" s="31">
        <v>1742376.84</v>
      </c>
      <c r="S10" s="31">
        <v>0</v>
      </c>
      <c r="T10" s="31">
        <v>100775896.2</v>
      </c>
      <c r="U10" s="31">
        <v>3709359.79</v>
      </c>
      <c r="V10" s="31">
        <v>7212881.7000000002</v>
      </c>
      <c r="W10" s="31">
        <v>118052086.78</v>
      </c>
      <c r="X10" s="31">
        <v>1321692.3400000001</v>
      </c>
      <c r="Y10" s="31">
        <v>236842.86</v>
      </c>
      <c r="Z10" s="31">
        <v>103232852.8</v>
      </c>
      <c r="AA10" s="31">
        <v>2448276.19</v>
      </c>
      <c r="AB10" s="31">
        <v>198812.06</v>
      </c>
      <c r="AC10" s="31">
        <v>124181695.98999999</v>
      </c>
      <c r="AD10" s="31">
        <v>9752800.0700000003</v>
      </c>
      <c r="AE10" s="31">
        <v>-17888088.559999999</v>
      </c>
      <c r="AF10" s="31">
        <v>-1171990.3400000001</v>
      </c>
      <c r="AG10" s="31">
        <v>90960957.019999996</v>
      </c>
      <c r="AH10" s="31">
        <v>11125914.460000001</v>
      </c>
      <c r="AI10" s="31">
        <v>67048754.75</v>
      </c>
      <c r="AJ10" s="31">
        <v>11986564.34</v>
      </c>
      <c r="AK10" s="31">
        <v>37036186.039999999</v>
      </c>
      <c r="AL10" s="31">
        <v>-12187688.390000001</v>
      </c>
      <c r="AM10" s="31">
        <v>-213193570.16999999</v>
      </c>
      <c r="AN10" s="31">
        <v>0</v>
      </c>
      <c r="AO10" s="31">
        <v>259583.8</v>
      </c>
      <c r="AP10" s="31">
        <v>1521371.81</v>
      </c>
      <c r="AQ10" s="31">
        <v>4619765.97</v>
      </c>
      <c r="AR10" s="31">
        <v>243119.91</v>
      </c>
      <c r="AS10" s="31">
        <v>850341.77</v>
      </c>
      <c r="AT10" s="31">
        <v>664135.54</v>
      </c>
      <c r="AU10" s="31">
        <v>3045666.04</v>
      </c>
      <c r="AV10" s="31">
        <v>0</v>
      </c>
      <c r="AW10" s="31">
        <v>79200</v>
      </c>
      <c r="AX10" s="31">
        <v>613038.36</v>
      </c>
      <c r="AY10" s="31">
        <v>640420.16</v>
      </c>
      <c r="AZ10" s="31">
        <v>1078</v>
      </c>
      <c r="BA10" s="31">
        <v>4138</v>
      </c>
    </row>
    <row r="11" spans="1:104" s="7" customFormat="1" ht="13.5" customHeight="1">
      <c r="A11" s="28">
        <v>4</v>
      </c>
      <c r="B11" s="29" t="s">
        <v>57</v>
      </c>
      <c r="C11" s="29"/>
      <c r="D11" s="30" t="s">
        <v>58</v>
      </c>
      <c r="E11" s="31">
        <v>9197579.5500000007</v>
      </c>
      <c r="F11" s="31">
        <v>711604.84</v>
      </c>
      <c r="G11" s="31">
        <v>8485974.7100000009</v>
      </c>
      <c r="H11" s="31">
        <v>836143.6</v>
      </c>
      <c r="I11" s="31">
        <v>269766.75</v>
      </c>
      <c r="J11" s="31">
        <v>566376.85</v>
      </c>
      <c r="K11" s="31">
        <v>74650683.969999999</v>
      </c>
      <c r="L11" s="31">
        <v>8.92</v>
      </c>
      <c r="M11" s="31">
        <v>7465068.4000000004</v>
      </c>
      <c r="N11" s="31">
        <v>10.000000004018718</v>
      </c>
      <c r="O11" s="31">
        <v>0.89</v>
      </c>
      <c r="P11" s="31">
        <v>794262854.81990004</v>
      </c>
      <c r="Q11" s="31">
        <v>121334878.34</v>
      </c>
      <c r="R11" s="31">
        <v>488277</v>
      </c>
      <c r="S11" s="31">
        <v>0</v>
      </c>
      <c r="T11" s="31">
        <v>22552980.27</v>
      </c>
      <c r="U11" s="31">
        <v>1570792</v>
      </c>
      <c r="V11" s="31">
        <v>2509516</v>
      </c>
      <c r="W11" s="31">
        <v>19532566.66</v>
      </c>
      <c r="X11" s="31">
        <v>432813</v>
      </c>
      <c r="Y11" s="31">
        <v>0</v>
      </c>
      <c r="Z11" s="31">
        <v>39483284.890000001</v>
      </c>
      <c r="AA11" s="31">
        <v>483960.81</v>
      </c>
      <c r="AB11" s="31">
        <v>160790.31</v>
      </c>
      <c r="AC11" s="31">
        <v>34119897.399999999</v>
      </c>
      <c r="AD11" s="31">
        <v>21306591.390000001</v>
      </c>
      <c r="AE11" s="31">
        <v>74650683.969999999</v>
      </c>
      <c r="AF11" s="31">
        <v>-101961.46</v>
      </c>
      <c r="AG11" s="31">
        <v>399985.68</v>
      </c>
      <c r="AH11" s="31">
        <v>3292114.85</v>
      </c>
      <c r="AI11" s="31">
        <v>18951654.41</v>
      </c>
      <c r="AJ11" s="31">
        <v>0</v>
      </c>
      <c r="AK11" s="31">
        <v>0</v>
      </c>
      <c r="AL11" s="31">
        <v>18116438</v>
      </c>
      <c r="AM11" s="31">
        <v>55299043.880000003</v>
      </c>
      <c r="AN11" s="31">
        <v>0</v>
      </c>
      <c r="AO11" s="31">
        <v>0</v>
      </c>
      <c r="AP11" s="31">
        <v>315143.03999999998</v>
      </c>
      <c r="AQ11" s="31">
        <v>711604.84</v>
      </c>
      <c r="AR11" s="31">
        <v>77506.720000000001</v>
      </c>
      <c r="AS11" s="31">
        <v>269766.75</v>
      </c>
      <c r="AT11" s="31">
        <v>66612.62</v>
      </c>
      <c r="AU11" s="31">
        <v>234234.39</v>
      </c>
      <c r="AV11" s="31">
        <v>0</v>
      </c>
      <c r="AW11" s="31">
        <v>33000</v>
      </c>
      <c r="AX11" s="31">
        <v>169843.7</v>
      </c>
      <c r="AY11" s="31">
        <v>169843.7</v>
      </c>
      <c r="AZ11" s="31">
        <v>1180</v>
      </c>
      <c r="BA11" s="31">
        <v>4760</v>
      </c>
    </row>
    <row r="12" spans="1:104" s="7" customFormat="1" ht="13.5" customHeight="1">
      <c r="A12" s="28">
        <v>5</v>
      </c>
      <c r="B12" s="29" t="s">
        <v>59</v>
      </c>
      <c r="C12" s="29"/>
      <c r="D12" s="30" t="s">
        <v>60</v>
      </c>
      <c r="E12" s="31">
        <v>300822.21000000002</v>
      </c>
      <c r="F12" s="31">
        <v>104598.98</v>
      </c>
      <c r="G12" s="31">
        <v>196223.23000000004</v>
      </c>
      <c r="H12" s="31">
        <v>27347.47</v>
      </c>
      <c r="I12" s="31">
        <v>8900.48</v>
      </c>
      <c r="J12" s="31">
        <v>18446.990000000002</v>
      </c>
      <c r="K12" s="31">
        <v>843658.86</v>
      </c>
      <c r="L12" s="31">
        <v>3.08</v>
      </c>
      <c r="M12" s="31">
        <v>80147.59</v>
      </c>
      <c r="N12" s="31">
        <v>9.4999997984967521</v>
      </c>
      <c r="O12" s="31">
        <v>0.28999999999999998</v>
      </c>
      <c r="P12" s="31">
        <v>25965657.879999999</v>
      </c>
      <c r="Q12" s="31">
        <v>3839119.4</v>
      </c>
      <c r="R12" s="31">
        <v>38000</v>
      </c>
      <c r="S12" s="31">
        <v>0</v>
      </c>
      <c r="T12" s="31">
        <v>720384.38</v>
      </c>
      <c r="U12" s="31">
        <v>30300</v>
      </c>
      <c r="V12" s="31">
        <v>102600</v>
      </c>
      <c r="W12" s="31">
        <v>729757.56</v>
      </c>
      <c r="X12" s="31">
        <v>20500</v>
      </c>
      <c r="Y12" s="31">
        <v>0</v>
      </c>
      <c r="Z12" s="31">
        <v>1126848.0900000001</v>
      </c>
      <c r="AA12" s="31">
        <v>29900</v>
      </c>
      <c r="AB12" s="31">
        <v>0</v>
      </c>
      <c r="AC12" s="31">
        <v>1040829.37</v>
      </c>
      <c r="AD12" s="31">
        <v>143254.87</v>
      </c>
      <c r="AE12" s="31">
        <v>843658.86</v>
      </c>
      <c r="AF12" s="31">
        <v>-101776.63</v>
      </c>
      <c r="AG12" s="31">
        <v>255763.18</v>
      </c>
      <c r="AH12" s="31">
        <v>193457.19</v>
      </c>
      <c r="AI12" s="31">
        <v>719999.72</v>
      </c>
      <c r="AJ12" s="31">
        <v>0</v>
      </c>
      <c r="AK12" s="31">
        <v>0</v>
      </c>
      <c r="AL12" s="31">
        <v>51574.31</v>
      </c>
      <c r="AM12" s="31">
        <v>-132104.04</v>
      </c>
      <c r="AN12" s="31">
        <v>0</v>
      </c>
      <c r="AO12" s="31">
        <v>0</v>
      </c>
      <c r="AP12" s="31">
        <v>36142.29</v>
      </c>
      <c r="AQ12" s="31">
        <v>104598.98</v>
      </c>
      <c r="AR12" s="31">
        <v>2489.75</v>
      </c>
      <c r="AS12" s="31">
        <v>8900.48</v>
      </c>
      <c r="AT12" s="31">
        <v>27038.5</v>
      </c>
      <c r="AU12" s="31">
        <v>88684.46</v>
      </c>
      <c r="AV12" s="31">
        <v>0</v>
      </c>
      <c r="AW12" s="31">
        <v>0</v>
      </c>
      <c r="AX12" s="31">
        <v>6334.04</v>
      </c>
      <c r="AY12" s="31">
        <v>6334.04</v>
      </c>
      <c r="AZ12" s="31">
        <v>280</v>
      </c>
      <c r="BA12" s="31">
        <v>680</v>
      </c>
    </row>
    <row r="13" spans="1:104" s="7" customFormat="1" ht="13.5" customHeight="1">
      <c r="A13" s="28">
        <v>6</v>
      </c>
      <c r="B13" s="29" t="s">
        <v>61</v>
      </c>
      <c r="C13" s="29"/>
      <c r="D13" s="30" t="s">
        <v>62</v>
      </c>
      <c r="E13" s="31">
        <v>7469461.4699999997</v>
      </c>
      <c r="F13" s="31">
        <v>801038.02</v>
      </c>
      <c r="G13" s="31">
        <v>6668423.4499999993</v>
      </c>
      <c r="H13" s="31">
        <v>679041.96</v>
      </c>
      <c r="I13" s="31">
        <v>219705.23</v>
      </c>
      <c r="J13" s="31">
        <v>459336.73</v>
      </c>
      <c r="K13" s="31">
        <v>70818378.430000007</v>
      </c>
      <c r="L13" s="31">
        <v>10.41</v>
      </c>
      <c r="M13" s="31">
        <v>6940201.0899999999</v>
      </c>
      <c r="N13" s="31">
        <v>9.8000000054505616</v>
      </c>
      <c r="O13" s="31">
        <v>1.02</v>
      </c>
      <c r="P13" s="31">
        <v>643464106.25999999</v>
      </c>
      <c r="Q13" s="31">
        <v>98485795.769999996</v>
      </c>
      <c r="R13" s="31">
        <v>337086.83</v>
      </c>
      <c r="S13" s="31">
        <v>154256.93</v>
      </c>
      <c r="T13" s="31">
        <v>20383741.41</v>
      </c>
      <c r="U13" s="31">
        <v>1162698</v>
      </c>
      <c r="V13" s="31">
        <v>1751659.83</v>
      </c>
      <c r="W13" s="31">
        <v>17240340.73</v>
      </c>
      <c r="X13" s="31">
        <v>301653.12</v>
      </c>
      <c r="Y13" s="31">
        <v>9556.4599999999991</v>
      </c>
      <c r="Z13" s="31">
        <v>30211758.77</v>
      </c>
      <c r="AA13" s="31">
        <v>382711</v>
      </c>
      <c r="AB13" s="31">
        <v>0</v>
      </c>
      <c r="AC13" s="31">
        <v>26550332.690000001</v>
      </c>
      <c r="AD13" s="31">
        <v>18073941.289999999</v>
      </c>
      <c r="AE13" s="31">
        <v>70818378.430000007</v>
      </c>
      <c r="AF13" s="31">
        <v>5764602.0899999999</v>
      </c>
      <c r="AG13" s="31">
        <v>13338159.210000001</v>
      </c>
      <c r="AH13" s="31">
        <v>2772955.07</v>
      </c>
      <c r="AI13" s="31">
        <v>20137272.210000001</v>
      </c>
      <c r="AJ13" s="31">
        <v>0</v>
      </c>
      <c r="AK13" s="31">
        <v>0</v>
      </c>
      <c r="AL13" s="31">
        <v>9536384.1300000008</v>
      </c>
      <c r="AM13" s="31">
        <v>37342947.009999998</v>
      </c>
      <c r="AN13" s="31">
        <v>0</v>
      </c>
      <c r="AO13" s="31">
        <v>0</v>
      </c>
      <c r="AP13" s="31">
        <v>311462.74</v>
      </c>
      <c r="AQ13" s="31">
        <v>801038.02</v>
      </c>
      <c r="AR13" s="31">
        <v>64006.32</v>
      </c>
      <c r="AS13" s="31">
        <v>219705.23</v>
      </c>
      <c r="AT13" s="31">
        <v>93950.86</v>
      </c>
      <c r="AU13" s="31">
        <v>339822.98</v>
      </c>
      <c r="AV13" s="31">
        <v>0</v>
      </c>
      <c r="AW13" s="31">
        <v>85000</v>
      </c>
      <c r="AX13" s="31">
        <v>149038.18</v>
      </c>
      <c r="AY13" s="31">
        <v>149038.18</v>
      </c>
      <c r="AZ13" s="31">
        <v>4467.38</v>
      </c>
      <c r="BA13" s="31">
        <v>7471.63</v>
      </c>
    </row>
    <row r="14" spans="1:104" s="7" customFormat="1" ht="13.5" customHeight="1">
      <c r="A14" s="28">
        <v>7</v>
      </c>
      <c r="B14" s="29" t="s">
        <v>63</v>
      </c>
      <c r="C14" s="29"/>
      <c r="D14" s="30" t="s">
        <v>64</v>
      </c>
      <c r="E14" s="31">
        <v>4929220.7699999996</v>
      </c>
      <c r="F14" s="31">
        <v>680507.8</v>
      </c>
      <c r="G14" s="31">
        <v>4248712.97</v>
      </c>
      <c r="H14" s="31">
        <v>448110.99</v>
      </c>
      <c r="I14" s="31">
        <v>143861.57</v>
      </c>
      <c r="J14" s="31">
        <v>304249.42</v>
      </c>
      <c r="K14" s="31">
        <v>42218310.200000003</v>
      </c>
      <c r="L14" s="31">
        <v>9.41</v>
      </c>
      <c r="M14" s="31">
        <v>4221831.0199999996</v>
      </c>
      <c r="N14" s="31">
        <v>9.9999999999999982</v>
      </c>
      <c r="O14" s="31">
        <v>0.94</v>
      </c>
      <c r="P14" s="31">
        <v>427471930.75</v>
      </c>
      <c r="Q14" s="31">
        <v>60466262.469999999</v>
      </c>
      <c r="R14" s="31">
        <v>80878.91</v>
      </c>
      <c r="S14" s="31">
        <v>0</v>
      </c>
      <c r="T14" s="31">
        <v>12951272.869999999</v>
      </c>
      <c r="U14" s="31">
        <v>130361.56</v>
      </c>
      <c r="V14" s="31">
        <v>228476</v>
      </c>
      <c r="W14" s="31">
        <v>10045307.9</v>
      </c>
      <c r="X14" s="31">
        <v>87139.69</v>
      </c>
      <c r="Y14" s="31">
        <v>0</v>
      </c>
      <c r="Z14" s="31">
        <v>18344194.68</v>
      </c>
      <c r="AA14" s="31">
        <v>91339.98</v>
      </c>
      <c r="AB14" s="31">
        <v>0</v>
      </c>
      <c r="AC14" s="31">
        <v>18507290.879999999</v>
      </c>
      <c r="AD14" s="31">
        <v>8290012.2999999998</v>
      </c>
      <c r="AE14" s="31">
        <v>42218310.200000003</v>
      </c>
      <c r="AF14" s="31">
        <v>-468603.5</v>
      </c>
      <c r="AG14" s="31">
        <v>338144.12</v>
      </c>
      <c r="AH14" s="31">
        <v>2881894.8</v>
      </c>
      <c r="AI14" s="31">
        <v>16036344.35</v>
      </c>
      <c r="AJ14" s="31">
        <v>294863.01</v>
      </c>
      <c r="AK14" s="31">
        <v>1444940.03</v>
      </c>
      <c r="AL14" s="31">
        <v>5581857.9900000002</v>
      </c>
      <c r="AM14" s="31">
        <v>24398881.699999999</v>
      </c>
      <c r="AN14" s="31">
        <v>0</v>
      </c>
      <c r="AO14" s="31">
        <v>0</v>
      </c>
      <c r="AP14" s="31">
        <v>107120.73</v>
      </c>
      <c r="AQ14" s="31">
        <v>680507.8</v>
      </c>
      <c r="AR14" s="31">
        <v>40578.519999999997</v>
      </c>
      <c r="AS14" s="31">
        <v>143861.57</v>
      </c>
      <c r="AT14" s="31">
        <v>63986.21</v>
      </c>
      <c r="AU14" s="31">
        <v>320956.23</v>
      </c>
      <c r="AV14" s="31">
        <v>0</v>
      </c>
      <c r="AW14" s="31">
        <v>110000</v>
      </c>
      <c r="AX14" s="31">
        <v>0</v>
      </c>
      <c r="AY14" s="31">
        <v>94525</v>
      </c>
      <c r="AZ14" s="31">
        <v>2556</v>
      </c>
      <c r="BA14" s="31">
        <v>11165</v>
      </c>
    </row>
    <row r="15" spans="1:104" s="7" customFormat="1" ht="13.5" customHeight="1">
      <c r="A15" s="28">
        <v>8</v>
      </c>
      <c r="B15" s="29" t="s">
        <v>65</v>
      </c>
      <c r="C15" s="29" t="s">
        <v>66</v>
      </c>
      <c r="D15" s="30" t="s">
        <v>67</v>
      </c>
      <c r="E15" s="31">
        <v>6176329.6100000003</v>
      </c>
      <c r="F15" s="31">
        <v>669469.57999999996</v>
      </c>
      <c r="G15" s="31">
        <v>5506860.0300000003</v>
      </c>
      <c r="H15" s="31">
        <v>561484.49</v>
      </c>
      <c r="I15" s="31">
        <v>185264.43</v>
      </c>
      <c r="J15" s="31">
        <v>376220.06</v>
      </c>
      <c r="K15" s="31">
        <v>42381429.990000002</v>
      </c>
      <c r="L15" s="31">
        <v>7.54</v>
      </c>
      <c r="M15" s="31">
        <v>3390514.4</v>
      </c>
      <c r="N15" s="31">
        <v>8.0000000018876172</v>
      </c>
      <c r="O15" s="31">
        <v>0.6</v>
      </c>
      <c r="P15" s="31">
        <v>528728164.32999998</v>
      </c>
      <c r="Q15" s="31">
        <v>86070429.790000007</v>
      </c>
      <c r="R15" s="31">
        <v>303613</v>
      </c>
      <c r="S15" s="31">
        <v>10531.8</v>
      </c>
      <c r="T15" s="31">
        <v>20272978.010000002</v>
      </c>
      <c r="U15" s="31">
        <v>956792.62</v>
      </c>
      <c r="V15" s="31">
        <v>1558559.48</v>
      </c>
      <c r="W15" s="31">
        <v>17030340.129999999</v>
      </c>
      <c r="X15" s="31">
        <v>251663.1</v>
      </c>
      <c r="Y15" s="31">
        <v>0</v>
      </c>
      <c r="Z15" s="31">
        <v>22219571.100000001</v>
      </c>
      <c r="AA15" s="31">
        <v>455509.73</v>
      </c>
      <c r="AB15" s="31">
        <v>12644.49</v>
      </c>
      <c r="AC15" s="31">
        <v>22998226.329999998</v>
      </c>
      <c r="AD15" s="31">
        <v>14255930.029999999</v>
      </c>
      <c r="AE15" s="31">
        <v>42381429.990000002</v>
      </c>
      <c r="AF15" s="31">
        <v>-51695.54</v>
      </c>
      <c r="AG15" s="31">
        <v>8354543.2699999996</v>
      </c>
      <c r="AH15" s="31">
        <v>1593624</v>
      </c>
      <c r="AI15" s="31">
        <v>13830264.74</v>
      </c>
      <c r="AJ15" s="31">
        <v>0</v>
      </c>
      <c r="AK15" s="31">
        <v>0</v>
      </c>
      <c r="AL15" s="31">
        <v>12714001.57</v>
      </c>
      <c r="AM15" s="31">
        <v>20196621.98</v>
      </c>
      <c r="AN15" s="31">
        <v>0</v>
      </c>
      <c r="AO15" s="31">
        <v>0</v>
      </c>
      <c r="AP15" s="31">
        <v>284125.21000000002</v>
      </c>
      <c r="AQ15" s="31">
        <v>669469.57999999996</v>
      </c>
      <c r="AR15" s="31">
        <v>53137.09</v>
      </c>
      <c r="AS15" s="31">
        <v>185264.43</v>
      </c>
      <c r="AT15" s="31">
        <v>35708.120000000003</v>
      </c>
      <c r="AU15" s="31">
        <v>206515.15</v>
      </c>
      <c r="AV15" s="31">
        <v>0</v>
      </c>
      <c r="AW15" s="31">
        <v>80000</v>
      </c>
      <c r="AX15" s="31">
        <v>195000</v>
      </c>
      <c r="AY15" s="31">
        <v>195000</v>
      </c>
      <c r="AZ15" s="31">
        <v>280</v>
      </c>
      <c r="BA15" s="31">
        <v>2690</v>
      </c>
    </row>
    <row r="16" spans="1:104" s="7" customFormat="1" ht="13.5" customHeight="1">
      <c r="A16" s="28">
        <v>9</v>
      </c>
      <c r="B16" s="29" t="s">
        <v>65</v>
      </c>
      <c r="C16" s="29" t="s">
        <v>53</v>
      </c>
      <c r="D16" s="30" t="s">
        <v>68</v>
      </c>
      <c r="E16" s="31">
        <v>546148.52</v>
      </c>
      <c r="F16" s="31">
        <v>156953.60999999999</v>
      </c>
      <c r="G16" s="31">
        <v>389194.91000000003</v>
      </c>
      <c r="H16" s="31">
        <v>49649.88</v>
      </c>
      <c r="I16" s="31">
        <v>17040.75</v>
      </c>
      <c r="J16" s="31">
        <v>32609.129999999997</v>
      </c>
      <c r="K16" s="31">
        <v>4501483.4400000004</v>
      </c>
      <c r="L16" s="31">
        <v>9.0500000000000007</v>
      </c>
      <c r="M16" s="31">
        <v>360118.68</v>
      </c>
      <c r="N16" s="31">
        <v>8.0000001066315143</v>
      </c>
      <c r="O16" s="31">
        <v>0.72</v>
      </c>
      <c r="P16" s="31">
        <v>45745455.869999997</v>
      </c>
      <c r="Q16" s="31">
        <v>8911054.2300000004</v>
      </c>
      <c r="R16" s="31">
        <v>57486</v>
      </c>
      <c r="S16" s="31">
        <v>0</v>
      </c>
      <c r="T16" s="31">
        <v>2906668.19</v>
      </c>
      <c r="U16" s="31">
        <v>125530</v>
      </c>
      <c r="V16" s="31">
        <v>264793.67</v>
      </c>
      <c r="W16" s="31">
        <v>1564136.71</v>
      </c>
      <c r="X16" s="31">
        <v>45740</v>
      </c>
      <c r="Y16" s="31">
        <v>0</v>
      </c>
      <c r="Z16" s="31">
        <v>1850306.72</v>
      </c>
      <c r="AA16" s="31">
        <v>66658.28</v>
      </c>
      <c r="AB16" s="31">
        <v>0</v>
      </c>
      <c r="AC16" s="31">
        <v>2029734.66</v>
      </c>
      <c r="AD16" s="31">
        <v>1045188.59</v>
      </c>
      <c r="AE16" s="31">
        <v>4501483.4400000004</v>
      </c>
      <c r="AF16" s="31">
        <v>-99</v>
      </c>
      <c r="AG16" s="31">
        <v>467755.75</v>
      </c>
      <c r="AH16" s="31">
        <v>285467.2</v>
      </c>
      <c r="AI16" s="31">
        <v>1440721.44</v>
      </c>
      <c r="AJ16" s="31">
        <v>0</v>
      </c>
      <c r="AK16" s="31">
        <v>0</v>
      </c>
      <c r="AL16" s="31">
        <v>759820.39</v>
      </c>
      <c r="AM16" s="31">
        <v>2593006.25</v>
      </c>
      <c r="AN16" s="31">
        <v>0</v>
      </c>
      <c r="AO16" s="31">
        <v>0</v>
      </c>
      <c r="AP16" s="31">
        <v>34196.959999999999</v>
      </c>
      <c r="AQ16" s="31">
        <v>156953.60999999999</v>
      </c>
      <c r="AR16" s="31">
        <v>4981.41</v>
      </c>
      <c r="AS16" s="31">
        <v>17040.75</v>
      </c>
      <c r="AT16" s="31">
        <v>10475.549999999999</v>
      </c>
      <c r="AU16" s="31">
        <v>38812.86</v>
      </c>
      <c r="AV16" s="31">
        <v>0</v>
      </c>
      <c r="AW16" s="31">
        <v>80000</v>
      </c>
      <c r="AX16" s="31">
        <v>18500</v>
      </c>
      <c r="AY16" s="31">
        <v>18500</v>
      </c>
      <c r="AZ16" s="31">
        <v>240</v>
      </c>
      <c r="BA16" s="31">
        <v>2600</v>
      </c>
    </row>
    <row r="17" spans="1:53" s="7" customFormat="1" ht="13.5" customHeight="1">
      <c r="A17" s="28">
        <v>10</v>
      </c>
      <c r="B17" s="29" t="s">
        <v>69</v>
      </c>
      <c r="C17" s="29"/>
      <c r="D17" s="30" t="s">
        <v>70</v>
      </c>
      <c r="E17" s="31">
        <v>13333285.43</v>
      </c>
      <c r="F17" s="31">
        <v>2561356.73</v>
      </c>
      <c r="G17" s="31">
        <v>10771928.699999999</v>
      </c>
      <c r="H17" s="31">
        <v>1212116.8500000001</v>
      </c>
      <c r="I17" s="31">
        <v>389327.77</v>
      </c>
      <c r="J17" s="31">
        <v>822789.08000000007</v>
      </c>
      <c r="K17" s="31">
        <v>87090860.879999995</v>
      </c>
      <c r="L17" s="31">
        <v>7.18</v>
      </c>
      <c r="M17" s="31">
        <v>7620450.3300000001</v>
      </c>
      <c r="N17" s="31">
        <v>8.7500000034446792</v>
      </c>
      <c r="O17" s="31">
        <v>0.63</v>
      </c>
      <c r="P17" s="31">
        <v>1155285067.02</v>
      </c>
      <c r="Q17" s="31">
        <v>163479654.06999999</v>
      </c>
      <c r="R17" s="31">
        <v>248110</v>
      </c>
      <c r="S17" s="31">
        <v>0</v>
      </c>
      <c r="T17" s="31">
        <v>35186101.829999998</v>
      </c>
      <c r="U17" s="31">
        <v>855246</v>
      </c>
      <c r="V17" s="31">
        <v>1537784</v>
      </c>
      <c r="W17" s="31">
        <v>29080975.960000001</v>
      </c>
      <c r="X17" s="31">
        <v>240350</v>
      </c>
      <c r="Y17" s="31">
        <v>0</v>
      </c>
      <c r="Z17" s="31">
        <v>45565700.450000003</v>
      </c>
      <c r="AA17" s="31">
        <v>272350</v>
      </c>
      <c r="AB17" s="31">
        <v>285308.3</v>
      </c>
      <c r="AC17" s="31">
        <v>50207727.530000001</v>
      </c>
      <c r="AD17" s="31">
        <v>22327970.039999999</v>
      </c>
      <c r="AE17" s="31">
        <v>87090860.879999995</v>
      </c>
      <c r="AF17" s="31">
        <v>-288383.95</v>
      </c>
      <c r="AG17" s="31">
        <v>27570.400000000001</v>
      </c>
      <c r="AH17" s="31">
        <v>6414859.3300000001</v>
      </c>
      <c r="AI17" s="31">
        <v>26222223.66</v>
      </c>
      <c r="AJ17" s="31">
        <v>4536986.3</v>
      </c>
      <c r="AK17" s="31">
        <v>12890958.91</v>
      </c>
      <c r="AL17" s="31">
        <v>11664508.359999999</v>
      </c>
      <c r="AM17" s="31">
        <v>47950107.909999996</v>
      </c>
      <c r="AN17" s="31">
        <v>0</v>
      </c>
      <c r="AO17" s="31">
        <v>0</v>
      </c>
      <c r="AP17" s="31">
        <v>898083.74</v>
      </c>
      <c r="AQ17" s="31">
        <v>2561356.73</v>
      </c>
      <c r="AR17" s="31">
        <v>109634.94</v>
      </c>
      <c r="AS17" s="31">
        <v>389327.77</v>
      </c>
      <c r="AT17" s="31">
        <v>524052.18</v>
      </c>
      <c r="AU17" s="31">
        <v>1808680.34</v>
      </c>
      <c r="AV17" s="31">
        <v>0</v>
      </c>
      <c r="AW17" s="31">
        <v>87180</v>
      </c>
      <c r="AX17" s="31">
        <v>260658.62</v>
      </c>
      <c r="AY17" s="31">
        <v>260658.62</v>
      </c>
      <c r="AZ17" s="31">
        <v>3738</v>
      </c>
      <c r="BA17" s="31">
        <v>15510</v>
      </c>
    </row>
    <row r="18" spans="1:53" s="7" customFormat="1" ht="21.75" customHeight="1">
      <c r="A18" s="28">
        <v>11</v>
      </c>
      <c r="B18" s="29" t="s">
        <v>71</v>
      </c>
      <c r="C18" s="29"/>
      <c r="D18" s="30" t="s">
        <v>72</v>
      </c>
      <c r="E18" s="31">
        <v>70349074.400000006</v>
      </c>
      <c r="F18" s="31">
        <v>5945406.7199999997</v>
      </c>
      <c r="G18" s="31">
        <v>64403667.680000007</v>
      </c>
      <c r="H18" s="31">
        <v>6395370.3899999997</v>
      </c>
      <c r="I18" s="31">
        <v>2088721.82</v>
      </c>
      <c r="J18" s="31">
        <v>4306648.5699999994</v>
      </c>
      <c r="K18" s="31">
        <v>513252096.69</v>
      </c>
      <c r="L18" s="31">
        <v>8.01</v>
      </c>
      <c r="M18" s="31">
        <v>51325209.670000002</v>
      </c>
      <c r="N18" s="31">
        <v>10.000000000194836</v>
      </c>
      <c r="O18" s="31">
        <v>0.8</v>
      </c>
      <c r="P18" s="31">
        <v>6051893168.0647001</v>
      </c>
      <c r="Q18" s="31">
        <v>950295032.91999996</v>
      </c>
      <c r="R18" s="31">
        <v>1125208</v>
      </c>
      <c r="S18" s="31">
        <v>0</v>
      </c>
      <c r="T18" s="31">
        <v>206945731.77000001</v>
      </c>
      <c r="U18" s="31">
        <v>2218912.3199999998</v>
      </c>
      <c r="V18" s="31">
        <v>4074301.94</v>
      </c>
      <c r="W18" s="31">
        <v>211216579.37</v>
      </c>
      <c r="X18" s="31">
        <v>699785</v>
      </c>
      <c r="Y18" s="31">
        <v>5577.95</v>
      </c>
      <c r="Z18" s="31">
        <v>248640427.09999999</v>
      </c>
      <c r="AA18" s="31">
        <v>962259.78</v>
      </c>
      <c r="AB18" s="31">
        <v>407424.83</v>
      </c>
      <c r="AC18" s="31">
        <v>273998824.86000001</v>
      </c>
      <c r="AD18" s="31">
        <v>158734525.56</v>
      </c>
      <c r="AE18" s="31">
        <v>513252096.69</v>
      </c>
      <c r="AF18" s="31">
        <v>-965849.92</v>
      </c>
      <c r="AG18" s="31">
        <v>10299217.939999999</v>
      </c>
      <c r="AH18" s="31">
        <v>45898081.840000004</v>
      </c>
      <c r="AI18" s="31">
        <v>167973884.08000001</v>
      </c>
      <c r="AJ18" s="31">
        <v>26231973.940000001</v>
      </c>
      <c r="AK18" s="31">
        <v>102771102.56999999</v>
      </c>
      <c r="AL18" s="31">
        <v>87570319.700000003</v>
      </c>
      <c r="AM18" s="31">
        <v>232207892.09999999</v>
      </c>
      <c r="AN18" s="31">
        <v>0</v>
      </c>
      <c r="AO18" s="31">
        <v>0</v>
      </c>
      <c r="AP18" s="31">
        <v>1384049.09</v>
      </c>
      <c r="AQ18" s="31">
        <v>5945406.7199999997</v>
      </c>
      <c r="AR18" s="31">
        <v>594759.80000000005</v>
      </c>
      <c r="AS18" s="31">
        <v>2088721.82</v>
      </c>
      <c r="AT18" s="31">
        <v>789029.29</v>
      </c>
      <c r="AU18" s="31">
        <v>2390306.1800000002</v>
      </c>
      <c r="AV18" s="31">
        <v>0</v>
      </c>
      <c r="AW18" s="31">
        <v>54000</v>
      </c>
      <c r="AX18" s="31">
        <v>0</v>
      </c>
      <c r="AY18" s="31">
        <v>1409518.72</v>
      </c>
      <c r="AZ18" s="31">
        <v>260</v>
      </c>
      <c r="BA18" s="31">
        <v>2860</v>
      </c>
    </row>
    <row r="19" spans="1:53" s="7" customFormat="1" ht="21.75" customHeight="1">
      <c r="A19" s="28">
        <v>12</v>
      </c>
      <c r="B19" s="29" t="s">
        <v>73</v>
      </c>
      <c r="C19" s="29"/>
      <c r="D19" s="30" t="s">
        <v>74</v>
      </c>
      <c r="E19" s="31">
        <v>7543339.9299999997</v>
      </c>
      <c r="F19" s="31">
        <v>751349.62</v>
      </c>
      <c r="G19" s="31">
        <v>6791990.3099999996</v>
      </c>
      <c r="H19" s="31">
        <v>685758.19</v>
      </c>
      <c r="I19" s="31">
        <v>246000.72</v>
      </c>
      <c r="J19" s="31">
        <v>439757.47</v>
      </c>
      <c r="K19" s="31">
        <v>47337552.689999998</v>
      </c>
      <c r="L19" s="31">
        <v>6.88</v>
      </c>
      <c r="M19" s="31">
        <v>4733755.2699999996</v>
      </c>
      <c r="N19" s="31">
        <v>10.000000002112488</v>
      </c>
      <c r="O19" s="31">
        <v>0.69</v>
      </c>
      <c r="P19" s="31">
        <v>616991326.87709999</v>
      </c>
      <c r="Q19" s="31">
        <v>151395474.27000001</v>
      </c>
      <c r="R19" s="31">
        <v>1347307.63</v>
      </c>
      <c r="S19" s="31">
        <v>1145407.69</v>
      </c>
      <c r="T19" s="31">
        <v>47555847.609999999</v>
      </c>
      <c r="U19" s="31">
        <v>4051408.25</v>
      </c>
      <c r="V19" s="31">
        <v>7012960.7400000002</v>
      </c>
      <c r="W19" s="31">
        <v>19574732.129999999</v>
      </c>
      <c r="X19" s="31">
        <v>965835.38</v>
      </c>
      <c r="Y19" s="31">
        <v>2721077.73</v>
      </c>
      <c r="Z19" s="31">
        <v>36371133.659999996</v>
      </c>
      <c r="AA19" s="31">
        <v>2817017.76</v>
      </c>
      <c r="AB19" s="31">
        <v>1975312.55</v>
      </c>
      <c r="AC19" s="31">
        <v>25857433.140000001</v>
      </c>
      <c r="AD19" s="31">
        <v>14745681.48</v>
      </c>
      <c r="AE19" s="31">
        <v>47337552.689999998</v>
      </c>
      <c r="AF19" s="31">
        <v>-177932.76</v>
      </c>
      <c r="AG19" s="31">
        <v>2088120.61</v>
      </c>
      <c r="AH19" s="31">
        <v>3205726.77</v>
      </c>
      <c r="AI19" s="31">
        <v>15556572.83</v>
      </c>
      <c r="AJ19" s="31">
        <v>1035063.01</v>
      </c>
      <c r="AK19" s="31">
        <v>7584530.6900000004</v>
      </c>
      <c r="AL19" s="31">
        <v>10682824.460000001</v>
      </c>
      <c r="AM19" s="31">
        <v>22108328.559999999</v>
      </c>
      <c r="AN19" s="31">
        <v>0</v>
      </c>
      <c r="AO19" s="31">
        <v>0</v>
      </c>
      <c r="AP19" s="31">
        <v>339811.49</v>
      </c>
      <c r="AQ19" s="31">
        <v>751349.62</v>
      </c>
      <c r="AR19" s="31">
        <v>74037.34</v>
      </c>
      <c r="AS19" s="31">
        <v>246000.72</v>
      </c>
      <c r="AT19" s="31">
        <v>105667.58</v>
      </c>
      <c r="AU19" s="31">
        <v>294396.33</v>
      </c>
      <c r="AV19" s="31">
        <v>0</v>
      </c>
      <c r="AW19" s="31">
        <v>50000</v>
      </c>
      <c r="AX19" s="31">
        <v>159786.57</v>
      </c>
      <c r="AY19" s="31">
        <v>159786.57</v>
      </c>
      <c r="AZ19" s="31">
        <v>320</v>
      </c>
      <c r="BA19" s="31">
        <v>1166</v>
      </c>
    </row>
    <row r="20" spans="1:53" s="7" customFormat="1" ht="13.5" customHeight="1">
      <c r="A20" s="28">
        <v>13</v>
      </c>
      <c r="B20" s="29" t="s">
        <v>75</v>
      </c>
      <c r="C20" s="29" t="s">
        <v>76</v>
      </c>
      <c r="D20" s="30" t="s">
        <v>77</v>
      </c>
      <c r="E20" s="31">
        <v>18583833215.419998</v>
      </c>
      <c r="F20" s="31">
        <v>844966683</v>
      </c>
      <c r="G20" s="31">
        <v>17738866532.419998</v>
      </c>
      <c r="H20" s="31">
        <v>1689439383.22</v>
      </c>
      <c r="I20" s="31">
        <v>571437965.14999998</v>
      </c>
      <c r="J20" s="31">
        <v>1118001418.0700002</v>
      </c>
      <c r="K20" s="31">
        <v>111316767799.71001</v>
      </c>
      <c r="L20" s="31">
        <v>6.58</v>
      </c>
      <c r="M20" s="31">
        <v>493892120.80000001</v>
      </c>
      <c r="N20" s="31">
        <v>0.44368169374864536</v>
      </c>
      <c r="O20" s="31">
        <v>0.03</v>
      </c>
      <c r="P20" s="31">
        <v>1569458620513.4399</v>
      </c>
      <c r="Q20" s="31">
        <v>317300122888.01001</v>
      </c>
      <c r="R20" s="31">
        <v>419027240.55000001</v>
      </c>
      <c r="S20" s="31">
        <v>21824299.620000001</v>
      </c>
      <c r="T20" s="31">
        <v>70383791021.149994</v>
      </c>
      <c r="U20" s="31">
        <v>2131268577.3399999</v>
      </c>
      <c r="V20" s="31">
        <v>2704824970.7800002</v>
      </c>
      <c r="W20" s="31">
        <v>78094622768.940002</v>
      </c>
      <c r="X20" s="31">
        <v>395067141.30000001</v>
      </c>
      <c r="Y20" s="31">
        <v>872187111.00999999</v>
      </c>
      <c r="Z20" s="31">
        <v>75421491576.919998</v>
      </c>
      <c r="AA20" s="31">
        <v>1400652241.3699999</v>
      </c>
      <c r="AB20" s="31">
        <v>44661328.719999999</v>
      </c>
      <c r="AC20" s="31">
        <v>85410704610.309998</v>
      </c>
      <c r="AD20" s="31">
        <v>26322090604.91</v>
      </c>
      <c r="AE20" s="31">
        <v>111316767799.71001</v>
      </c>
      <c r="AF20" s="31">
        <v>-37502134.359999999</v>
      </c>
      <c r="AG20" s="31">
        <v>1987506.18</v>
      </c>
      <c r="AH20" s="31">
        <v>7975415718.3299999</v>
      </c>
      <c r="AI20" s="31">
        <v>31447006476.419998</v>
      </c>
      <c r="AJ20" s="31">
        <v>4909432078.9799995</v>
      </c>
      <c r="AK20" s="31">
        <v>23451490459.439999</v>
      </c>
      <c r="AL20" s="31">
        <v>13474744941.959999</v>
      </c>
      <c r="AM20" s="31">
        <v>56416283357.669998</v>
      </c>
      <c r="AN20" s="31">
        <v>0</v>
      </c>
      <c r="AO20" s="31">
        <v>0</v>
      </c>
      <c r="AP20" s="31">
        <v>248472520.93000001</v>
      </c>
      <c r="AQ20" s="31">
        <v>844966683</v>
      </c>
      <c r="AR20" s="31">
        <v>166493485.80000001</v>
      </c>
      <c r="AS20" s="31">
        <v>571437965.14999998</v>
      </c>
      <c r="AT20" s="31">
        <v>81977185.129999995</v>
      </c>
      <c r="AU20" s="31">
        <v>268905072.85000002</v>
      </c>
      <c r="AV20" s="31">
        <v>0</v>
      </c>
      <c r="AW20" s="31">
        <v>3254000</v>
      </c>
      <c r="AX20" s="31">
        <v>0</v>
      </c>
      <c r="AY20" s="31">
        <v>1350000</v>
      </c>
      <c r="AZ20" s="31">
        <v>1850</v>
      </c>
      <c r="BA20" s="31">
        <v>19645</v>
      </c>
    </row>
    <row r="21" spans="1:53" s="7" customFormat="1" ht="21.75" customHeight="1">
      <c r="A21" s="28">
        <v>14</v>
      </c>
      <c r="B21" s="29" t="s">
        <v>75</v>
      </c>
      <c r="C21" s="29" t="s">
        <v>78</v>
      </c>
      <c r="D21" s="30" t="s">
        <v>79</v>
      </c>
      <c r="E21" s="31">
        <v>97644986.590000004</v>
      </c>
      <c r="F21" s="31">
        <v>6943778.2400000002</v>
      </c>
      <c r="G21" s="31">
        <v>90701208.350000009</v>
      </c>
      <c r="H21" s="31">
        <v>8876816.9700000007</v>
      </c>
      <c r="I21" s="31">
        <v>3346513.85</v>
      </c>
      <c r="J21" s="31">
        <v>5530303.120000001</v>
      </c>
      <c r="K21" s="31">
        <v>607078617.63</v>
      </c>
      <c r="L21" s="31">
        <v>6.81</v>
      </c>
      <c r="M21" s="31">
        <v>15390271.99</v>
      </c>
      <c r="N21" s="31">
        <v>2.535136561073875</v>
      </c>
      <c r="O21" s="31">
        <v>0.17</v>
      </c>
      <c r="P21" s="31">
        <v>7695074186.9200001</v>
      </c>
      <c r="Q21" s="31">
        <v>3191142814.1999998</v>
      </c>
      <c r="R21" s="31">
        <v>11925200.41</v>
      </c>
      <c r="S21" s="31">
        <v>363486.73</v>
      </c>
      <c r="T21" s="31">
        <v>527306346.24000001</v>
      </c>
      <c r="U21" s="31">
        <v>62983650.079999998</v>
      </c>
      <c r="V21" s="31">
        <v>76278846.319999993</v>
      </c>
      <c r="W21" s="31">
        <v>426818744.06999999</v>
      </c>
      <c r="X21" s="31">
        <v>11528576.9</v>
      </c>
      <c r="Y21" s="31">
        <v>228541267.65000001</v>
      </c>
      <c r="Z21" s="31">
        <v>1015100133.25</v>
      </c>
      <c r="AA21" s="31">
        <v>250539346.87</v>
      </c>
      <c r="AB21" s="31">
        <v>113793822.17</v>
      </c>
      <c r="AC21" s="31">
        <v>465963393.50999999</v>
      </c>
      <c r="AD21" s="31">
        <v>147579045.63</v>
      </c>
      <c r="AE21" s="31">
        <v>607078617.63</v>
      </c>
      <c r="AF21" s="31">
        <v>0</v>
      </c>
      <c r="AG21" s="31">
        <v>2053372</v>
      </c>
      <c r="AH21" s="31">
        <v>56529961.729999997</v>
      </c>
      <c r="AI21" s="31">
        <v>203057556.09999999</v>
      </c>
      <c r="AJ21" s="31">
        <v>3755503.24</v>
      </c>
      <c r="AK21" s="31">
        <v>8643818.3900000006</v>
      </c>
      <c r="AL21" s="31">
        <v>87293580.659999996</v>
      </c>
      <c r="AM21" s="31">
        <v>393323871.13999999</v>
      </c>
      <c r="AN21" s="31">
        <v>0</v>
      </c>
      <c r="AO21" s="31">
        <v>0</v>
      </c>
      <c r="AP21" s="31">
        <v>3265503.97</v>
      </c>
      <c r="AQ21" s="31">
        <v>6943778.2400000002</v>
      </c>
      <c r="AR21" s="31">
        <v>1156369.3999999999</v>
      </c>
      <c r="AS21" s="31">
        <v>3346513.85</v>
      </c>
      <c r="AT21" s="31">
        <v>605544.56999999995</v>
      </c>
      <c r="AU21" s="31">
        <v>2035688.39</v>
      </c>
      <c r="AV21" s="31">
        <v>0</v>
      </c>
      <c r="AW21" s="31">
        <v>50000</v>
      </c>
      <c r="AX21" s="31">
        <v>1500000</v>
      </c>
      <c r="AY21" s="31">
        <v>1500000</v>
      </c>
      <c r="AZ21" s="31">
        <v>3590</v>
      </c>
      <c r="BA21" s="31">
        <v>11576</v>
      </c>
    </row>
    <row r="22" spans="1:53" s="7" customFormat="1" ht="13.5" customHeight="1">
      <c r="A22" s="28">
        <v>15</v>
      </c>
      <c r="B22" s="29" t="s">
        <v>80</v>
      </c>
      <c r="C22" s="29"/>
      <c r="D22" s="30" t="s">
        <v>81</v>
      </c>
      <c r="E22" s="31">
        <v>937777.49</v>
      </c>
      <c r="F22" s="31">
        <v>125361.34</v>
      </c>
      <c r="G22" s="31">
        <v>812416.15</v>
      </c>
      <c r="H22" s="31">
        <v>85252.49</v>
      </c>
      <c r="I22" s="31">
        <v>27435.040000000001</v>
      </c>
      <c r="J22" s="31">
        <v>57817.450000000004</v>
      </c>
      <c r="K22" s="31">
        <v>6574910.6600000001</v>
      </c>
      <c r="L22" s="31">
        <v>7.7</v>
      </c>
      <c r="M22" s="31">
        <v>657491.06999999995</v>
      </c>
      <c r="N22" s="31">
        <v>10.000000060837328</v>
      </c>
      <c r="O22" s="31">
        <v>0.77</v>
      </c>
      <c r="P22" s="31">
        <v>81034158.680000007</v>
      </c>
      <c r="Q22" s="31">
        <v>12133083.189999999</v>
      </c>
      <c r="R22" s="31">
        <v>40800</v>
      </c>
      <c r="S22" s="31">
        <v>0</v>
      </c>
      <c r="T22" s="31">
        <v>2240810.92</v>
      </c>
      <c r="U22" s="31">
        <v>241138.37</v>
      </c>
      <c r="V22" s="31">
        <v>335800</v>
      </c>
      <c r="W22" s="31">
        <v>1429407.6</v>
      </c>
      <c r="X22" s="31">
        <v>34300</v>
      </c>
      <c r="Y22" s="31">
        <v>130291.1</v>
      </c>
      <c r="Z22" s="31">
        <v>4582585.55</v>
      </c>
      <c r="AA22" s="31">
        <v>36200</v>
      </c>
      <c r="AB22" s="31">
        <v>0</v>
      </c>
      <c r="AC22" s="31">
        <v>3061749.65</v>
      </c>
      <c r="AD22" s="31">
        <v>1544092.33</v>
      </c>
      <c r="AE22" s="31">
        <v>6574910.6600000001</v>
      </c>
      <c r="AF22" s="31">
        <v>141357.35</v>
      </c>
      <c r="AG22" s="31">
        <v>499681.26</v>
      </c>
      <c r="AH22" s="31">
        <v>574649.85</v>
      </c>
      <c r="AI22" s="31">
        <v>2018938.52</v>
      </c>
      <c r="AJ22" s="31">
        <v>17815.330000000002</v>
      </c>
      <c r="AK22" s="31">
        <v>111501.17</v>
      </c>
      <c r="AL22" s="31">
        <v>810269.8</v>
      </c>
      <c r="AM22" s="31">
        <v>3944789.71</v>
      </c>
      <c r="AN22" s="31">
        <v>0</v>
      </c>
      <c r="AO22" s="31">
        <v>0</v>
      </c>
      <c r="AP22" s="31">
        <v>49388.79</v>
      </c>
      <c r="AQ22" s="31">
        <v>125361.34</v>
      </c>
      <c r="AR22" s="31">
        <v>7926.85</v>
      </c>
      <c r="AS22" s="31">
        <v>27435.040000000001</v>
      </c>
      <c r="AT22" s="31">
        <v>23282.61</v>
      </c>
      <c r="AU22" s="31">
        <v>56373.3</v>
      </c>
      <c r="AV22" s="31">
        <v>0</v>
      </c>
      <c r="AW22" s="31">
        <v>22000</v>
      </c>
      <c r="AX22" s="31">
        <v>18059.23</v>
      </c>
      <c r="AY22" s="31">
        <v>19020.900000000001</v>
      </c>
      <c r="AZ22" s="31">
        <v>120.1</v>
      </c>
      <c r="BA22" s="31">
        <v>532.1</v>
      </c>
    </row>
    <row r="23" spans="1:53" s="7" customFormat="1" ht="13.5" customHeight="1">
      <c r="A23" s="28">
        <v>16</v>
      </c>
      <c r="B23" s="29" t="s">
        <v>82</v>
      </c>
      <c r="C23" s="29"/>
      <c r="D23" s="30" t="s">
        <v>83</v>
      </c>
      <c r="E23" s="31">
        <v>1555257.77</v>
      </c>
      <c r="F23" s="31">
        <v>270387.64</v>
      </c>
      <c r="G23" s="31">
        <v>1284870.1299999999</v>
      </c>
      <c r="H23" s="31">
        <v>141387.07</v>
      </c>
      <c r="I23" s="31">
        <v>54086.06</v>
      </c>
      <c r="J23" s="31">
        <v>87301.010000000009</v>
      </c>
      <c r="K23" s="31">
        <v>13349100.23</v>
      </c>
      <c r="L23" s="31">
        <v>9.41</v>
      </c>
      <c r="M23" s="31">
        <v>1334910.02</v>
      </c>
      <c r="N23" s="31">
        <v>9.9999999775265742</v>
      </c>
      <c r="O23" s="31">
        <v>0.94</v>
      </c>
      <c r="P23" s="31">
        <v>121710398.13</v>
      </c>
      <c r="Q23" s="31">
        <v>37943792.659999996</v>
      </c>
      <c r="R23" s="31">
        <v>290254.87</v>
      </c>
      <c r="S23" s="31">
        <v>43625.99</v>
      </c>
      <c r="T23" s="31">
        <v>17924511.640000001</v>
      </c>
      <c r="U23" s="31">
        <v>834698.96</v>
      </c>
      <c r="V23" s="31">
        <v>1086008</v>
      </c>
      <c r="W23" s="31">
        <v>4001229.34</v>
      </c>
      <c r="X23" s="31">
        <v>164063</v>
      </c>
      <c r="Y23" s="31">
        <v>511591.01</v>
      </c>
      <c r="Z23" s="31">
        <v>6810233.2400000002</v>
      </c>
      <c r="AA23" s="31">
        <v>268664.83</v>
      </c>
      <c r="AB23" s="31">
        <v>96872.72</v>
      </c>
      <c r="AC23" s="31">
        <v>5912039.0599999996</v>
      </c>
      <c r="AD23" s="31">
        <v>2392080.16</v>
      </c>
      <c r="AE23" s="31">
        <v>13349100.23</v>
      </c>
      <c r="AF23" s="31">
        <v>-29150</v>
      </c>
      <c r="AG23" s="31">
        <v>2519330.7999999998</v>
      </c>
      <c r="AH23" s="31">
        <v>978960.47</v>
      </c>
      <c r="AI23" s="31">
        <v>3256455.78</v>
      </c>
      <c r="AJ23" s="31">
        <v>117205.48</v>
      </c>
      <c r="AK23" s="31">
        <v>968061.64</v>
      </c>
      <c r="AL23" s="31">
        <v>1325064.21</v>
      </c>
      <c r="AM23" s="31">
        <v>6605252.0099999998</v>
      </c>
      <c r="AN23" s="31">
        <v>0</v>
      </c>
      <c r="AO23" s="31">
        <v>0</v>
      </c>
      <c r="AP23" s="31">
        <v>120948.7</v>
      </c>
      <c r="AQ23" s="31">
        <v>270387.64</v>
      </c>
      <c r="AR23" s="31">
        <v>16601.39</v>
      </c>
      <c r="AS23" s="31">
        <v>54086.06</v>
      </c>
      <c r="AT23" s="31">
        <v>21812</v>
      </c>
      <c r="AU23" s="31">
        <v>89758</v>
      </c>
      <c r="AV23" s="31">
        <v>50000</v>
      </c>
      <c r="AW23" s="31">
        <v>90000</v>
      </c>
      <c r="AX23" s="31">
        <v>31985.31</v>
      </c>
      <c r="AY23" s="31">
        <v>34968.58</v>
      </c>
      <c r="AZ23" s="31">
        <v>550</v>
      </c>
      <c r="BA23" s="31">
        <v>1575</v>
      </c>
    </row>
    <row r="24" spans="1:53" s="7" customFormat="1" ht="13.5" customHeight="1">
      <c r="A24" s="28">
        <v>17</v>
      </c>
      <c r="B24" s="29" t="s">
        <v>84</v>
      </c>
      <c r="C24" s="29"/>
      <c r="D24" s="30" t="s">
        <v>85</v>
      </c>
      <c r="E24" s="31">
        <v>20335221.329999998</v>
      </c>
      <c r="F24" s="31">
        <v>1950892.76</v>
      </c>
      <c r="G24" s="31">
        <v>18384328.569999997</v>
      </c>
      <c r="H24" s="31">
        <v>2033522.15</v>
      </c>
      <c r="I24" s="31">
        <v>656868.19999999995</v>
      </c>
      <c r="J24" s="31">
        <v>1376653.95</v>
      </c>
      <c r="K24" s="31">
        <v>200243440.81</v>
      </c>
      <c r="L24" s="31">
        <v>9.83</v>
      </c>
      <c r="M24" s="31">
        <v>18021909.670000002</v>
      </c>
      <c r="N24" s="31">
        <v>8.9999999985517629</v>
      </c>
      <c r="O24" s="31">
        <v>0.89</v>
      </c>
      <c r="P24" s="31">
        <v>1932498240</v>
      </c>
      <c r="Q24" s="31">
        <v>277646092.92000002</v>
      </c>
      <c r="R24" s="31">
        <v>1363636.15</v>
      </c>
      <c r="S24" s="31">
        <v>0</v>
      </c>
      <c r="T24" s="31">
        <v>60266712.039999999</v>
      </c>
      <c r="U24" s="31">
        <v>2632041.9500000002</v>
      </c>
      <c r="V24" s="31">
        <v>4961909.95</v>
      </c>
      <c r="W24" s="31">
        <v>51230307.130000003</v>
      </c>
      <c r="X24" s="31">
        <v>1017860.69</v>
      </c>
      <c r="Y24" s="31">
        <v>110584.74</v>
      </c>
      <c r="Z24" s="31">
        <v>75250818.890000001</v>
      </c>
      <c r="AA24" s="31">
        <v>1407189.13</v>
      </c>
      <c r="AB24" s="31">
        <v>897978.82</v>
      </c>
      <c r="AC24" s="31">
        <v>78507053.430000007</v>
      </c>
      <c r="AD24" s="31">
        <v>46783860.509999998</v>
      </c>
      <c r="AE24" s="31">
        <v>200243440.81</v>
      </c>
      <c r="AF24" s="31">
        <v>397906.87</v>
      </c>
      <c r="AG24" s="31">
        <v>7087836.6299999999</v>
      </c>
      <c r="AH24" s="31">
        <v>17043568.420000002</v>
      </c>
      <c r="AI24" s="31">
        <v>56361038.369999997</v>
      </c>
      <c r="AJ24" s="31">
        <v>33112.81</v>
      </c>
      <c r="AK24" s="31">
        <v>10326061.32</v>
      </c>
      <c r="AL24" s="31">
        <v>29309272.41</v>
      </c>
      <c r="AM24" s="31">
        <v>126468504.48999999</v>
      </c>
      <c r="AN24" s="31">
        <v>0</v>
      </c>
      <c r="AO24" s="31">
        <v>0</v>
      </c>
      <c r="AP24" s="31">
        <v>784138.22</v>
      </c>
      <c r="AQ24" s="31">
        <v>1950892.76</v>
      </c>
      <c r="AR24" s="31">
        <v>186554.63</v>
      </c>
      <c r="AS24" s="31">
        <v>656868.19999999995</v>
      </c>
      <c r="AT24" s="31">
        <v>184189.85</v>
      </c>
      <c r="AU24" s="31">
        <v>737658.82</v>
      </c>
      <c r="AV24" s="31">
        <v>0</v>
      </c>
      <c r="AW24" s="31">
        <v>140000</v>
      </c>
      <c r="AX24" s="31">
        <v>411369.74</v>
      </c>
      <c r="AY24" s="31">
        <v>411369.74</v>
      </c>
      <c r="AZ24" s="31">
        <v>2024</v>
      </c>
      <c r="BA24" s="31">
        <v>4996</v>
      </c>
    </row>
    <row r="25" spans="1:53" s="7" customFormat="1" ht="13.5" customHeight="1">
      <c r="A25" s="28">
        <v>18</v>
      </c>
      <c r="B25" s="29" t="s">
        <v>86</v>
      </c>
      <c r="C25" s="29"/>
      <c r="D25" s="30" t="s">
        <v>87</v>
      </c>
      <c r="E25" s="31">
        <v>4719043.8099999996</v>
      </c>
      <c r="F25" s="31">
        <v>851882.52</v>
      </c>
      <c r="G25" s="31">
        <v>3867161.2899999996</v>
      </c>
      <c r="H25" s="31">
        <v>429003.99</v>
      </c>
      <c r="I25" s="31">
        <v>141892.22</v>
      </c>
      <c r="J25" s="31">
        <v>287111.77</v>
      </c>
      <c r="K25" s="31">
        <v>32790849.07</v>
      </c>
      <c r="L25" s="31">
        <v>7.63</v>
      </c>
      <c r="M25" s="31">
        <v>3279084.91</v>
      </c>
      <c r="N25" s="31">
        <v>10.000000009148895</v>
      </c>
      <c r="O25" s="31">
        <v>0.76</v>
      </c>
      <c r="P25" s="31">
        <v>403053497.87</v>
      </c>
      <c r="Q25" s="31">
        <v>66093376.289999999</v>
      </c>
      <c r="R25" s="31">
        <v>309892</v>
      </c>
      <c r="S25" s="31">
        <v>114507.07</v>
      </c>
      <c r="T25" s="31">
        <v>18204593.719999999</v>
      </c>
      <c r="U25" s="31">
        <v>947919.57</v>
      </c>
      <c r="V25" s="31">
        <v>1792494.7</v>
      </c>
      <c r="W25" s="31">
        <v>8892875.8499999996</v>
      </c>
      <c r="X25" s="31">
        <v>330169</v>
      </c>
      <c r="Y25" s="31">
        <v>496456.4</v>
      </c>
      <c r="Z25" s="31">
        <v>16490409.17</v>
      </c>
      <c r="AA25" s="31">
        <v>665873.98</v>
      </c>
      <c r="AB25" s="31">
        <v>395719.75</v>
      </c>
      <c r="AC25" s="31">
        <v>17452465.079999998</v>
      </c>
      <c r="AD25" s="31">
        <v>10055599.33</v>
      </c>
      <c r="AE25" s="31">
        <v>32790849.07</v>
      </c>
      <c r="AF25" s="31">
        <v>922865.61</v>
      </c>
      <c r="AG25" s="31">
        <v>169624.51</v>
      </c>
      <c r="AH25" s="31">
        <v>2723281.55</v>
      </c>
      <c r="AI25" s="31">
        <v>11041418.41</v>
      </c>
      <c r="AJ25" s="31">
        <v>1960312.33</v>
      </c>
      <c r="AK25" s="31">
        <v>7659310.1799999997</v>
      </c>
      <c r="AL25" s="31">
        <v>4449139.84</v>
      </c>
      <c r="AM25" s="31">
        <v>13920495.970000001</v>
      </c>
      <c r="AN25" s="31">
        <v>0</v>
      </c>
      <c r="AO25" s="31">
        <v>0</v>
      </c>
      <c r="AP25" s="31">
        <v>293343.77</v>
      </c>
      <c r="AQ25" s="31">
        <v>851882.52</v>
      </c>
      <c r="AR25" s="31">
        <v>40204.25</v>
      </c>
      <c r="AS25" s="31">
        <v>141892.22</v>
      </c>
      <c r="AT25" s="31">
        <v>169006.39</v>
      </c>
      <c r="AU25" s="31">
        <v>541793.76</v>
      </c>
      <c r="AV25" s="31">
        <v>0</v>
      </c>
      <c r="AW25" s="31">
        <v>80000</v>
      </c>
      <c r="AX25" s="31">
        <v>83533.13</v>
      </c>
      <c r="AY25" s="31">
        <v>86246.54</v>
      </c>
      <c r="AZ25" s="31">
        <v>600</v>
      </c>
      <c r="BA25" s="31">
        <v>1950</v>
      </c>
    </row>
    <row r="26" spans="1:53" s="7" customFormat="1" ht="13.5" customHeight="1">
      <c r="A26" s="28">
        <v>19</v>
      </c>
      <c r="B26" s="29" t="s">
        <v>88</v>
      </c>
      <c r="C26" s="29"/>
      <c r="D26" s="30" t="s">
        <v>89</v>
      </c>
      <c r="E26" s="31">
        <v>2016715.24</v>
      </c>
      <c r="F26" s="31">
        <v>997169.84</v>
      </c>
      <c r="G26" s="31">
        <v>1019545.4</v>
      </c>
      <c r="H26" s="31">
        <v>183337.75</v>
      </c>
      <c r="I26" s="31">
        <v>60012.88</v>
      </c>
      <c r="J26" s="31">
        <v>123324.87</v>
      </c>
      <c r="K26" s="31">
        <v>13871673.710000001</v>
      </c>
      <c r="L26" s="31">
        <v>7.55</v>
      </c>
      <c r="M26" s="31">
        <v>1387167.37</v>
      </c>
      <c r="N26" s="31">
        <v>9.9999999927910643</v>
      </c>
      <c r="O26" s="31">
        <v>0.76</v>
      </c>
      <c r="P26" s="31">
        <v>173117217.30000001</v>
      </c>
      <c r="Q26" s="31">
        <v>26226018.890000001</v>
      </c>
      <c r="R26" s="31">
        <v>53145</v>
      </c>
      <c r="S26" s="31">
        <v>0</v>
      </c>
      <c r="T26" s="31">
        <v>7072815.6100000003</v>
      </c>
      <c r="U26" s="31">
        <v>148266.09</v>
      </c>
      <c r="V26" s="31">
        <v>378203.39</v>
      </c>
      <c r="W26" s="31">
        <v>3332406.34</v>
      </c>
      <c r="X26" s="31">
        <v>56252</v>
      </c>
      <c r="Y26" s="31">
        <v>211449.83</v>
      </c>
      <c r="Z26" s="31">
        <v>9132318.5999999996</v>
      </c>
      <c r="AA26" s="31">
        <v>191917.47</v>
      </c>
      <c r="AB26" s="31">
        <v>14857.59</v>
      </c>
      <c r="AC26" s="31">
        <v>5634386.9699999997</v>
      </c>
      <c r="AD26" s="31">
        <v>3778311.38</v>
      </c>
      <c r="AE26" s="31">
        <v>13871673.710000001</v>
      </c>
      <c r="AF26" s="31">
        <v>497159.65</v>
      </c>
      <c r="AG26" s="31">
        <v>6644151.0099999998</v>
      </c>
      <c r="AH26" s="31">
        <v>1218785.48</v>
      </c>
      <c r="AI26" s="31">
        <v>5525826.0700000003</v>
      </c>
      <c r="AJ26" s="31">
        <v>0</v>
      </c>
      <c r="AK26" s="31">
        <v>0</v>
      </c>
      <c r="AL26" s="31">
        <v>2062366.25</v>
      </c>
      <c r="AM26" s="31">
        <v>1701696.63</v>
      </c>
      <c r="AN26" s="31">
        <v>0</v>
      </c>
      <c r="AO26" s="31">
        <v>0</v>
      </c>
      <c r="AP26" s="31">
        <v>198359.36</v>
      </c>
      <c r="AQ26" s="31">
        <v>997169.84</v>
      </c>
      <c r="AR26" s="31">
        <v>17230.82</v>
      </c>
      <c r="AS26" s="31">
        <v>60012.88</v>
      </c>
      <c r="AT26" s="31">
        <v>143916.26</v>
      </c>
      <c r="AU26" s="31">
        <v>809219.68</v>
      </c>
      <c r="AV26" s="31">
        <v>0</v>
      </c>
      <c r="AW26" s="31">
        <v>90000</v>
      </c>
      <c r="AX26" s="31">
        <v>36812.28</v>
      </c>
      <c r="AY26" s="31">
        <v>36812.28</v>
      </c>
      <c r="AZ26" s="31">
        <v>400</v>
      </c>
      <c r="BA26" s="31">
        <v>1125</v>
      </c>
    </row>
    <row r="27" spans="1:53" s="7" customFormat="1" ht="13.5" customHeight="1">
      <c r="A27" s="28">
        <v>20</v>
      </c>
      <c r="B27" s="29" t="s">
        <v>90</v>
      </c>
      <c r="C27" s="29"/>
      <c r="D27" s="30" t="s">
        <v>91</v>
      </c>
      <c r="E27" s="31">
        <v>5537730.6699999999</v>
      </c>
      <c r="F27" s="31">
        <v>655845.74</v>
      </c>
      <c r="G27" s="31">
        <v>4881884.93</v>
      </c>
      <c r="H27" s="31">
        <v>503430.06</v>
      </c>
      <c r="I27" s="31">
        <v>172569.22</v>
      </c>
      <c r="J27" s="31">
        <v>330860.83999999997</v>
      </c>
      <c r="K27" s="31">
        <v>43689144.829999998</v>
      </c>
      <c r="L27" s="31">
        <v>8.66</v>
      </c>
      <c r="M27" s="31">
        <v>4368914.4800000004</v>
      </c>
      <c r="N27" s="31">
        <v>9.9999999931333079</v>
      </c>
      <c r="O27" s="31">
        <v>0.87</v>
      </c>
      <c r="P27" s="31">
        <v>464755702.70999998</v>
      </c>
      <c r="Q27" s="31">
        <v>94467200.189999998</v>
      </c>
      <c r="R27" s="31">
        <v>815334</v>
      </c>
      <c r="S27" s="31">
        <v>0</v>
      </c>
      <c r="T27" s="31">
        <v>21073653.030000001</v>
      </c>
      <c r="U27" s="31">
        <v>1967726.42</v>
      </c>
      <c r="V27" s="31">
        <v>3585050.42</v>
      </c>
      <c r="W27" s="31">
        <v>24149116.77</v>
      </c>
      <c r="X27" s="31">
        <v>537073</v>
      </c>
      <c r="Y27" s="31">
        <v>38302.78</v>
      </c>
      <c r="Z27" s="31">
        <v>18431175.77</v>
      </c>
      <c r="AA27" s="31">
        <v>745684.08</v>
      </c>
      <c r="AB27" s="31">
        <v>0</v>
      </c>
      <c r="AC27" s="31">
        <v>23124083.920000002</v>
      </c>
      <c r="AD27" s="31">
        <v>10491070.460000001</v>
      </c>
      <c r="AE27" s="31">
        <v>43689144.829999998</v>
      </c>
      <c r="AF27" s="31">
        <v>-160814.03</v>
      </c>
      <c r="AG27" s="31">
        <v>1185977.1499999999</v>
      </c>
      <c r="AH27" s="31">
        <v>5367347.9400000004</v>
      </c>
      <c r="AI27" s="31">
        <v>16102420.300000001</v>
      </c>
      <c r="AJ27" s="31">
        <v>0</v>
      </c>
      <c r="AK27" s="31">
        <v>0</v>
      </c>
      <c r="AL27" s="31">
        <v>5284536.55</v>
      </c>
      <c r="AM27" s="31">
        <v>26400747.379999999</v>
      </c>
      <c r="AN27" s="31">
        <v>0</v>
      </c>
      <c r="AO27" s="31">
        <v>0</v>
      </c>
      <c r="AP27" s="31">
        <v>263119.68</v>
      </c>
      <c r="AQ27" s="31">
        <v>655845.74</v>
      </c>
      <c r="AR27" s="31">
        <v>50525.35</v>
      </c>
      <c r="AS27" s="31">
        <v>172569.22</v>
      </c>
      <c r="AT27" s="31">
        <v>83554.33</v>
      </c>
      <c r="AU27" s="31">
        <v>273831.52</v>
      </c>
      <c r="AV27" s="31">
        <v>0</v>
      </c>
      <c r="AW27" s="31">
        <v>60000</v>
      </c>
      <c r="AX27" s="31">
        <v>125000</v>
      </c>
      <c r="AY27" s="31">
        <v>134775</v>
      </c>
      <c r="AZ27" s="31">
        <v>4040</v>
      </c>
      <c r="BA27" s="31">
        <v>14670</v>
      </c>
    </row>
    <row r="28" spans="1:53" s="7" customFormat="1" ht="13.5" customHeight="1">
      <c r="A28" s="28">
        <v>21</v>
      </c>
      <c r="B28" s="29" t="s">
        <v>92</v>
      </c>
      <c r="C28" s="29"/>
      <c r="D28" s="30" t="s">
        <v>93</v>
      </c>
      <c r="E28" s="31">
        <v>940197.82</v>
      </c>
      <c r="F28" s="31">
        <v>244910.16</v>
      </c>
      <c r="G28" s="31">
        <v>695287.65999999992</v>
      </c>
      <c r="H28" s="31">
        <v>85472.53</v>
      </c>
      <c r="I28" s="31">
        <v>29575.59</v>
      </c>
      <c r="J28" s="31">
        <v>55896.94</v>
      </c>
      <c r="K28" s="31">
        <v>4575042.0199999996</v>
      </c>
      <c r="L28" s="31">
        <v>5.34</v>
      </c>
      <c r="M28" s="31">
        <v>457504.2</v>
      </c>
      <c r="N28" s="31">
        <v>9.9999999562845545</v>
      </c>
      <c r="O28" s="31">
        <v>0.53</v>
      </c>
      <c r="P28" s="31">
        <v>78152308.489999995</v>
      </c>
      <c r="Q28" s="31">
        <v>17047627.600000001</v>
      </c>
      <c r="R28" s="31">
        <v>49100</v>
      </c>
      <c r="S28" s="31">
        <v>216102.82</v>
      </c>
      <c r="T28" s="31">
        <v>5369304.25</v>
      </c>
      <c r="U28" s="31">
        <v>370503.17</v>
      </c>
      <c r="V28" s="31">
        <v>247424</v>
      </c>
      <c r="W28" s="31">
        <v>2116116.91</v>
      </c>
      <c r="X28" s="31">
        <v>31889.72</v>
      </c>
      <c r="Y28" s="31">
        <v>0</v>
      </c>
      <c r="Z28" s="31">
        <v>5163111.22</v>
      </c>
      <c r="AA28" s="31">
        <v>43376</v>
      </c>
      <c r="AB28" s="31">
        <v>0</v>
      </c>
      <c r="AC28" s="31">
        <v>3440699.51</v>
      </c>
      <c r="AD28" s="31">
        <v>1935456.07</v>
      </c>
      <c r="AE28" s="31">
        <v>4575042.0199999996</v>
      </c>
      <c r="AF28" s="31">
        <v>41428.5</v>
      </c>
      <c r="AG28" s="31">
        <v>3360.5</v>
      </c>
      <c r="AH28" s="31">
        <v>760855.46</v>
      </c>
      <c r="AI28" s="31">
        <v>3073312.7</v>
      </c>
      <c r="AJ28" s="31">
        <v>0</v>
      </c>
      <c r="AK28" s="31">
        <v>0</v>
      </c>
      <c r="AL28" s="31">
        <v>1133172.1100000001</v>
      </c>
      <c r="AM28" s="31">
        <v>1498368.82</v>
      </c>
      <c r="AN28" s="31">
        <v>0</v>
      </c>
      <c r="AO28" s="31">
        <v>0</v>
      </c>
      <c r="AP28" s="31">
        <v>202260.57</v>
      </c>
      <c r="AQ28" s="31">
        <v>244910.16</v>
      </c>
      <c r="AR28" s="31">
        <v>8813.52</v>
      </c>
      <c r="AS28" s="31">
        <v>29575.59</v>
      </c>
      <c r="AT28" s="31">
        <v>11943.05</v>
      </c>
      <c r="AU28" s="31">
        <v>33233.57</v>
      </c>
      <c r="AV28" s="31">
        <v>160000</v>
      </c>
      <c r="AW28" s="31">
        <v>160000</v>
      </c>
      <c r="AX28" s="31">
        <v>21400</v>
      </c>
      <c r="AY28" s="31">
        <v>21725</v>
      </c>
      <c r="AZ28" s="31">
        <v>104</v>
      </c>
      <c r="BA28" s="31">
        <v>376</v>
      </c>
    </row>
    <row r="29" spans="1:53" s="7" customFormat="1" ht="13.5" customHeight="1">
      <c r="A29" s="28">
        <v>22</v>
      </c>
      <c r="B29" s="29" t="s">
        <v>94</v>
      </c>
      <c r="C29" s="29"/>
      <c r="D29" s="30" t="s">
        <v>95</v>
      </c>
      <c r="E29" s="31">
        <v>646726.6</v>
      </c>
      <c r="F29" s="31">
        <v>77515.3</v>
      </c>
      <c r="G29" s="31">
        <v>569211.29999999993</v>
      </c>
      <c r="H29" s="31">
        <v>58793.33</v>
      </c>
      <c r="I29" s="31">
        <v>21163.09</v>
      </c>
      <c r="J29" s="31">
        <v>37630.240000000005</v>
      </c>
      <c r="K29" s="31">
        <v>861248.93</v>
      </c>
      <c r="L29" s="31">
        <v>1.46</v>
      </c>
      <c r="M29" s="31">
        <v>86124.89</v>
      </c>
      <c r="N29" s="31">
        <v>9.9999996516686522</v>
      </c>
      <c r="O29" s="31">
        <v>0.15</v>
      </c>
      <c r="P29" s="31">
        <v>53716668.240000002</v>
      </c>
      <c r="Q29" s="31">
        <v>12076644.93</v>
      </c>
      <c r="R29" s="31">
        <v>247200</v>
      </c>
      <c r="S29" s="31">
        <v>0</v>
      </c>
      <c r="T29" s="31">
        <v>2400985.42</v>
      </c>
      <c r="U29" s="31">
        <v>500430</v>
      </c>
      <c r="V29" s="31">
        <v>945485</v>
      </c>
      <c r="W29" s="31">
        <v>2367081.96</v>
      </c>
      <c r="X29" s="31">
        <v>122995</v>
      </c>
      <c r="Y29" s="31">
        <v>188117.72</v>
      </c>
      <c r="Z29" s="31">
        <v>2334655.98</v>
      </c>
      <c r="AA29" s="31">
        <v>184962</v>
      </c>
      <c r="AB29" s="31">
        <v>90296.5</v>
      </c>
      <c r="AC29" s="31">
        <v>2694435.35</v>
      </c>
      <c r="AD29" s="31">
        <v>2004214.54</v>
      </c>
      <c r="AE29" s="31">
        <v>861248.93</v>
      </c>
      <c r="AF29" s="31">
        <v>247050</v>
      </c>
      <c r="AG29" s="31">
        <v>207191.69</v>
      </c>
      <c r="AH29" s="31">
        <v>252455.98</v>
      </c>
      <c r="AI29" s="31">
        <v>1585606.21</v>
      </c>
      <c r="AJ29" s="31">
        <v>0</v>
      </c>
      <c r="AK29" s="31">
        <v>0</v>
      </c>
      <c r="AL29" s="31">
        <v>1504708.56</v>
      </c>
      <c r="AM29" s="31">
        <v>-931548.97</v>
      </c>
      <c r="AN29" s="31">
        <v>0</v>
      </c>
      <c r="AO29" s="31">
        <v>0</v>
      </c>
      <c r="AP29" s="31">
        <v>20998.9</v>
      </c>
      <c r="AQ29" s="31">
        <v>77515.3</v>
      </c>
      <c r="AR29" s="31">
        <v>5918</v>
      </c>
      <c r="AS29" s="31">
        <v>21163.09</v>
      </c>
      <c r="AT29" s="31">
        <v>3850.9</v>
      </c>
      <c r="AU29" s="31">
        <v>18666.080000000002</v>
      </c>
      <c r="AV29" s="31">
        <v>9500</v>
      </c>
      <c r="AW29" s="31">
        <v>15200</v>
      </c>
      <c r="AX29" s="31">
        <v>0</v>
      </c>
      <c r="AY29" s="31">
        <v>15441.13</v>
      </c>
      <c r="AZ29" s="31">
        <v>1730</v>
      </c>
      <c r="BA29" s="31">
        <v>7045</v>
      </c>
    </row>
    <row r="30" spans="1:53" s="7" customFormat="1" ht="13.5" customHeight="1">
      <c r="A30" s="28">
        <v>23</v>
      </c>
      <c r="B30" s="29" t="s">
        <v>96</v>
      </c>
      <c r="C30" s="29"/>
      <c r="D30" s="30" t="s">
        <v>97</v>
      </c>
      <c r="E30" s="31">
        <v>290021.78000000003</v>
      </c>
      <c r="F30" s="31">
        <v>145510.42000000001</v>
      </c>
      <c r="G30" s="31">
        <v>144511.36000000002</v>
      </c>
      <c r="H30" s="31">
        <v>26365.61</v>
      </c>
      <c r="I30" s="31">
        <v>8588.76</v>
      </c>
      <c r="J30" s="31">
        <v>17776.849999999999</v>
      </c>
      <c r="K30" s="31">
        <v>1823119.86</v>
      </c>
      <c r="L30" s="31">
        <v>6.9</v>
      </c>
      <c r="M30" s="31">
        <v>182311.99</v>
      </c>
      <c r="N30" s="31">
        <v>10.000000219404114</v>
      </c>
      <c r="O30" s="31">
        <v>0.69</v>
      </c>
      <c r="P30" s="31">
        <v>24915533.789999999</v>
      </c>
      <c r="Q30" s="31">
        <v>4181608.1</v>
      </c>
      <c r="R30" s="31">
        <v>5400</v>
      </c>
      <c r="S30" s="31">
        <v>0</v>
      </c>
      <c r="T30" s="31">
        <v>783631.84</v>
      </c>
      <c r="U30" s="31">
        <v>31800</v>
      </c>
      <c r="V30" s="31">
        <v>52200</v>
      </c>
      <c r="W30" s="31">
        <v>752711.08</v>
      </c>
      <c r="X30" s="31">
        <v>1600</v>
      </c>
      <c r="Y30" s="31">
        <v>0</v>
      </c>
      <c r="Z30" s="31">
        <v>1413907.6</v>
      </c>
      <c r="AA30" s="31">
        <v>27600</v>
      </c>
      <c r="AB30" s="31">
        <v>0</v>
      </c>
      <c r="AC30" s="31">
        <v>1112757.58</v>
      </c>
      <c r="AD30" s="31">
        <v>342070.4</v>
      </c>
      <c r="AE30" s="31">
        <v>1823119.86</v>
      </c>
      <c r="AF30" s="31">
        <v>-5043.95</v>
      </c>
      <c r="AG30" s="31">
        <v>334817.75</v>
      </c>
      <c r="AH30" s="31">
        <v>164685.89000000001</v>
      </c>
      <c r="AI30" s="31">
        <v>781552.84</v>
      </c>
      <c r="AJ30" s="31">
        <v>25695.89</v>
      </c>
      <c r="AK30" s="31">
        <v>97421.92</v>
      </c>
      <c r="AL30" s="31">
        <v>156732.57</v>
      </c>
      <c r="AM30" s="31">
        <v>609327.35</v>
      </c>
      <c r="AN30" s="31">
        <v>0</v>
      </c>
      <c r="AO30" s="31">
        <v>0</v>
      </c>
      <c r="AP30" s="31">
        <v>26326.2</v>
      </c>
      <c r="AQ30" s="31">
        <v>145510.42000000001</v>
      </c>
      <c r="AR30" s="31">
        <v>2494.3200000000002</v>
      </c>
      <c r="AS30" s="31">
        <v>8588.76</v>
      </c>
      <c r="AT30" s="31">
        <v>15295.97</v>
      </c>
      <c r="AU30" s="31">
        <v>62505.75</v>
      </c>
      <c r="AV30" s="31">
        <v>0</v>
      </c>
      <c r="AW30" s="31">
        <v>60000</v>
      </c>
      <c r="AX30" s="31">
        <v>6315.91</v>
      </c>
      <c r="AY30" s="31">
        <v>6315.91</v>
      </c>
      <c r="AZ30" s="31">
        <v>2220</v>
      </c>
      <c r="BA30" s="31">
        <v>8100</v>
      </c>
    </row>
    <row r="31" spans="1:53" s="7" customFormat="1" ht="13.5" customHeight="1">
      <c r="A31" s="28">
        <v>24</v>
      </c>
      <c r="B31" s="29" t="s">
        <v>98</v>
      </c>
      <c r="C31" s="29"/>
      <c r="D31" s="30" t="s">
        <v>99</v>
      </c>
      <c r="E31" s="31">
        <v>4023354.66</v>
      </c>
      <c r="F31" s="31">
        <v>494868.46</v>
      </c>
      <c r="G31" s="31">
        <v>3528486.2</v>
      </c>
      <c r="H31" s="31">
        <v>365759.5</v>
      </c>
      <c r="I31" s="31">
        <v>141648.93</v>
      </c>
      <c r="J31" s="31">
        <v>224110.57</v>
      </c>
      <c r="K31" s="31">
        <v>27448107.829999998</v>
      </c>
      <c r="L31" s="31">
        <v>7.48</v>
      </c>
      <c r="M31" s="31">
        <v>2744810.78</v>
      </c>
      <c r="N31" s="31">
        <v>9.999999989070286</v>
      </c>
      <c r="O31" s="31">
        <v>0.75</v>
      </c>
      <c r="P31" s="31">
        <v>315480732.02999997</v>
      </c>
      <c r="Q31" s="31">
        <v>101613948.95999999</v>
      </c>
      <c r="R31" s="31">
        <v>1197425.6100000001</v>
      </c>
      <c r="S31" s="31">
        <v>761285.12</v>
      </c>
      <c r="T31" s="31">
        <v>39762784.200000003</v>
      </c>
      <c r="U31" s="31">
        <v>2876597.37</v>
      </c>
      <c r="V31" s="31">
        <v>5297193.7</v>
      </c>
      <c r="W31" s="31">
        <v>11529208.289999999</v>
      </c>
      <c r="X31" s="31">
        <v>709132.83</v>
      </c>
      <c r="Y31" s="31">
        <v>1326450.24</v>
      </c>
      <c r="Z31" s="31">
        <v>19049471.329999998</v>
      </c>
      <c r="AA31" s="31">
        <v>1611876.27</v>
      </c>
      <c r="AB31" s="31">
        <v>748670.48</v>
      </c>
      <c r="AC31" s="31">
        <v>16743853.52</v>
      </c>
      <c r="AD31" s="31">
        <v>8391414.4600000009</v>
      </c>
      <c r="AE31" s="31">
        <v>27448107.829999998</v>
      </c>
      <c r="AF31" s="31">
        <v>-3062636.48</v>
      </c>
      <c r="AG31" s="31">
        <v>-3031773.03</v>
      </c>
      <c r="AH31" s="31">
        <v>2502459.52</v>
      </c>
      <c r="AI31" s="31">
        <v>8982609.6999999993</v>
      </c>
      <c r="AJ31" s="31">
        <v>4849917.8</v>
      </c>
      <c r="AK31" s="31">
        <v>4849917.8</v>
      </c>
      <c r="AL31" s="31">
        <v>4101673.62</v>
      </c>
      <c r="AM31" s="31">
        <v>16647353.359999999</v>
      </c>
      <c r="AN31" s="31">
        <v>0</v>
      </c>
      <c r="AO31" s="31">
        <v>0</v>
      </c>
      <c r="AP31" s="31">
        <v>264981.03000000003</v>
      </c>
      <c r="AQ31" s="31">
        <v>494868.46</v>
      </c>
      <c r="AR31" s="31">
        <v>42964.09</v>
      </c>
      <c r="AS31" s="31">
        <v>141648.93</v>
      </c>
      <c r="AT31" s="31">
        <v>96542.53</v>
      </c>
      <c r="AU31" s="31">
        <v>201865.12</v>
      </c>
      <c r="AV31" s="31">
        <v>25000</v>
      </c>
      <c r="AW31" s="31">
        <v>50000</v>
      </c>
      <c r="AX31" s="31">
        <v>100154.41</v>
      </c>
      <c r="AY31" s="31">
        <v>100154.41</v>
      </c>
      <c r="AZ31" s="31">
        <v>320</v>
      </c>
      <c r="BA31" s="31">
        <v>1200</v>
      </c>
    </row>
    <row r="32" spans="1:53" s="7" customFormat="1" ht="13.5" customHeight="1">
      <c r="A32" s="28">
        <v>25</v>
      </c>
      <c r="B32" s="29" t="s">
        <v>100</v>
      </c>
      <c r="C32" s="29"/>
      <c r="D32" s="30" t="s">
        <v>101</v>
      </c>
      <c r="E32" s="31">
        <v>778468.95</v>
      </c>
      <c r="F32" s="31">
        <v>185469.68</v>
      </c>
      <c r="G32" s="31">
        <v>592999.27</v>
      </c>
      <c r="H32" s="31">
        <v>70769.899999999994</v>
      </c>
      <c r="I32" s="31">
        <v>22421.02</v>
      </c>
      <c r="J32" s="31">
        <v>48348.87999999999</v>
      </c>
      <c r="K32" s="31">
        <v>7268678.75</v>
      </c>
      <c r="L32" s="31">
        <v>10.26</v>
      </c>
      <c r="M32" s="31">
        <v>726867.88</v>
      </c>
      <c r="N32" s="31">
        <v>10.000000068788292</v>
      </c>
      <c r="O32" s="31">
        <v>1.03</v>
      </c>
      <c r="P32" s="31">
        <v>67785591.260000005</v>
      </c>
      <c r="Q32" s="31">
        <v>8686915.5199999996</v>
      </c>
      <c r="R32" s="31">
        <v>64112</v>
      </c>
      <c r="S32" s="31">
        <v>0</v>
      </c>
      <c r="T32" s="31">
        <v>1477531</v>
      </c>
      <c r="U32" s="31">
        <v>157549</v>
      </c>
      <c r="V32" s="31">
        <v>213348</v>
      </c>
      <c r="W32" s="31">
        <v>1263803.17</v>
      </c>
      <c r="X32" s="31">
        <v>8608</v>
      </c>
      <c r="Y32" s="31">
        <v>0</v>
      </c>
      <c r="Z32" s="31">
        <v>3189574.19</v>
      </c>
      <c r="AA32" s="31">
        <v>10079</v>
      </c>
      <c r="AB32" s="31">
        <v>0</v>
      </c>
      <c r="AC32" s="31">
        <v>2302311.16</v>
      </c>
      <c r="AD32" s="31">
        <v>3859750.86</v>
      </c>
      <c r="AE32" s="31">
        <v>7268678.75</v>
      </c>
      <c r="AF32" s="31">
        <v>-5605</v>
      </c>
      <c r="AG32" s="31">
        <v>1811954.24</v>
      </c>
      <c r="AH32" s="31">
        <v>373285.47</v>
      </c>
      <c r="AI32" s="31">
        <v>1863843.86</v>
      </c>
      <c r="AJ32" s="31">
        <v>3647.63</v>
      </c>
      <c r="AK32" s="31">
        <v>3647.63</v>
      </c>
      <c r="AL32" s="31">
        <v>3488422.76</v>
      </c>
      <c r="AM32" s="31">
        <v>3589233.02</v>
      </c>
      <c r="AN32" s="31">
        <v>0</v>
      </c>
      <c r="AO32" s="31">
        <v>0</v>
      </c>
      <c r="AP32" s="31">
        <v>36341.550000000003</v>
      </c>
      <c r="AQ32" s="31">
        <v>185469.68</v>
      </c>
      <c r="AR32" s="31">
        <v>6364.78</v>
      </c>
      <c r="AS32" s="31">
        <v>22421.02</v>
      </c>
      <c r="AT32" s="31">
        <v>13907.02</v>
      </c>
      <c r="AU32" s="31">
        <v>106078.91</v>
      </c>
      <c r="AV32" s="31">
        <v>0</v>
      </c>
      <c r="AW32" s="31">
        <v>40000</v>
      </c>
      <c r="AX32" s="31">
        <v>15741.75</v>
      </c>
      <c r="AY32" s="31">
        <v>15741.75</v>
      </c>
      <c r="AZ32" s="31">
        <v>328</v>
      </c>
      <c r="BA32" s="31">
        <v>1228</v>
      </c>
    </row>
    <row r="33" spans="1:53" s="7" customFormat="1" ht="13.5" customHeight="1">
      <c r="A33" s="28">
        <v>26</v>
      </c>
      <c r="B33" s="29" t="s">
        <v>102</v>
      </c>
      <c r="C33" s="29"/>
      <c r="D33" s="30" t="s">
        <v>103</v>
      </c>
      <c r="E33" s="31">
        <v>1660494.41</v>
      </c>
      <c r="F33" s="31">
        <v>325612.58</v>
      </c>
      <c r="G33" s="31">
        <v>1334881.8299999998</v>
      </c>
      <c r="H33" s="31">
        <v>150954.03</v>
      </c>
      <c r="I33" s="31">
        <v>50643.31</v>
      </c>
      <c r="J33" s="31">
        <v>100310.72</v>
      </c>
      <c r="K33" s="31">
        <v>12174813.26</v>
      </c>
      <c r="L33" s="31">
        <v>8.0500000000000007</v>
      </c>
      <c r="M33" s="31">
        <v>1217481.33</v>
      </c>
      <c r="N33" s="31">
        <v>10.000000032854715</v>
      </c>
      <c r="O33" s="31">
        <v>0.81</v>
      </c>
      <c r="P33" s="31">
        <v>140906094.24000001</v>
      </c>
      <c r="Q33" s="31">
        <v>24896371.59</v>
      </c>
      <c r="R33" s="31">
        <v>173401</v>
      </c>
      <c r="S33" s="31">
        <v>20116.55</v>
      </c>
      <c r="T33" s="31">
        <v>1906510.94</v>
      </c>
      <c r="U33" s="31">
        <v>4796049.95</v>
      </c>
      <c r="V33" s="31">
        <v>595710.92000000004</v>
      </c>
      <c r="W33" s="31">
        <v>4874866.93</v>
      </c>
      <c r="X33" s="31">
        <v>120584</v>
      </c>
      <c r="Y33" s="31">
        <v>339632.03</v>
      </c>
      <c r="Z33" s="31">
        <v>5975644.4299999997</v>
      </c>
      <c r="AA33" s="31">
        <v>282491.83</v>
      </c>
      <c r="AB33" s="31">
        <v>0</v>
      </c>
      <c r="AC33" s="31">
        <v>5811363.0099999998</v>
      </c>
      <c r="AD33" s="31">
        <v>1638642.48</v>
      </c>
      <c r="AE33" s="31">
        <v>12174813.26</v>
      </c>
      <c r="AF33" s="31">
        <v>-141879.48000000001</v>
      </c>
      <c r="AG33" s="31">
        <v>624244.06000000006</v>
      </c>
      <c r="AH33" s="31">
        <v>859902</v>
      </c>
      <c r="AI33" s="31">
        <v>3922583.12</v>
      </c>
      <c r="AJ33" s="31">
        <v>386736.36</v>
      </c>
      <c r="AK33" s="31">
        <v>1137115.5</v>
      </c>
      <c r="AL33" s="31">
        <v>533883.6</v>
      </c>
      <c r="AM33" s="31">
        <v>6490870.5800000001</v>
      </c>
      <c r="AN33" s="31">
        <v>0</v>
      </c>
      <c r="AO33" s="31">
        <v>0</v>
      </c>
      <c r="AP33" s="31">
        <v>72317.2</v>
      </c>
      <c r="AQ33" s="31">
        <v>325612.58</v>
      </c>
      <c r="AR33" s="31">
        <v>14635.91</v>
      </c>
      <c r="AS33" s="31">
        <v>50643.31</v>
      </c>
      <c r="AT33" s="31">
        <v>19741.04</v>
      </c>
      <c r="AU33" s="31">
        <v>74179.48</v>
      </c>
      <c r="AV33" s="31">
        <v>0</v>
      </c>
      <c r="AW33" s="31">
        <v>145494</v>
      </c>
      <c r="AX33" s="31">
        <v>31750.25</v>
      </c>
      <c r="AY33" s="31">
        <v>33400.79</v>
      </c>
      <c r="AZ33" s="31">
        <v>6190</v>
      </c>
      <c r="BA33" s="31">
        <v>21895</v>
      </c>
    </row>
    <row r="34" spans="1:53" s="7" customFormat="1" ht="13.5" customHeight="1">
      <c r="A34" s="28">
        <v>27</v>
      </c>
      <c r="B34" s="29" t="s">
        <v>104</v>
      </c>
      <c r="C34" s="29"/>
      <c r="D34" s="30" t="s">
        <v>105</v>
      </c>
      <c r="E34" s="31">
        <v>2075944.17</v>
      </c>
      <c r="F34" s="31">
        <v>217967.29</v>
      </c>
      <c r="G34" s="31">
        <v>1857976.88</v>
      </c>
      <c r="H34" s="31">
        <v>207594.41</v>
      </c>
      <c r="I34" s="31">
        <v>66489.81</v>
      </c>
      <c r="J34" s="31">
        <v>141104.6</v>
      </c>
      <c r="K34" s="31">
        <v>14409533.720000001</v>
      </c>
      <c r="L34" s="31">
        <v>6.93</v>
      </c>
      <c r="M34" s="31">
        <v>1296858.03</v>
      </c>
      <c r="N34" s="31">
        <v>8.9999999666887209</v>
      </c>
      <c r="O34" s="31">
        <v>0.62</v>
      </c>
      <c r="P34" s="31">
        <v>197986626.18000001</v>
      </c>
      <c r="Q34" s="31">
        <v>27717916.789999999</v>
      </c>
      <c r="R34" s="31">
        <v>148210</v>
      </c>
      <c r="S34" s="31">
        <v>0</v>
      </c>
      <c r="T34" s="31">
        <v>5176558.58</v>
      </c>
      <c r="U34" s="31">
        <v>151310</v>
      </c>
      <c r="V34" s="31">
        <v>386240</v>
      </c>
      <c r="W34" s="31">
        <v>3582235.84</v>
      </c>
      <c r="X34" s="31">
        <v>77310</v>
      </c>
      <c r="Y34" s="31">
        <v>152265.95000000001</v>
      </c>
      <c r="Z34" s="31">
        <v>11507647.060000001</v>
      </c>
      <c r="AA34" s="31">
        <v>130570</v>
      </c>
      <c r="AB34" s="31">
        <v>102647.78</v>
      </c>
      <c r="AC34" s="31">
        <v>6302921.5800000001</v>
      </c>
      <c r="AD34" s="31">
        <v>2580962.63</v>
      </c>
      <c r="AE34" s="31">
        <v>14409533.720000001</v>
      </c>
      <c r="AF34" s="31">
        <v>5953289.75</v>
      </c>
      <c r="AG34" s="31">
        <v>8015813.8399999999</v>
      </c>
      <c r="AH34" s="31">
        <v>1098955.6599999999</v>
      </c>
      <c r="AI34" s="31">
        <v>4080675.38</v>
      </c>
      <c r="AJ34" s="31">
        <v>892406.85</v>
      </c>
      <c r="AK34" s="31">
        <v>3850339.07</v>
      </c>
      <c r="AL34" s="31">
        <v>-5363689.63</v>
      </c>
      <c r="AM34" s="31">
        <v>-1537294.57</v>
      </c>
      <c r="AN34" s="31">
        <v>0</v>
      </c>
      <c r="AO34" s="31">
        <v>0</v>
      </c>
      <c r="AP34" s="31">
        <v>74013.460000000006</v>
      </c>
      <c r="AQ34" s="31">
        <v>217967.29</v>
      </c>
      <c r="AR34" s="31">
        <v>19086.53</v>
      </c>
      <c r="AS34" s="31">
        <v>66489.81</v>
      </c>
      <c r="AT34" s="31">
        <v>9156.09</v>
      </c>
      <c r="AU34" s="31">
        <v>53653.03</v>
      </c>
      <c r="AV34" s="31">
        <v>0</v>
      </c>
      <c r="AW34" s="31">
        <v>50000</v>
      </c>
      <c r="AX34" s="31">
        <v>45770.84</v>
      </c>
      <c r="AY34" s="31">
        <v>47824.45</v>
      </c>
      <c r="AZ34" s="31">
        <v>0</v>
      </c>
      <c r="BA34" s="31">
        <v>0</v>
      </c>
    </row>
    <row r="35" spans="1:53" s="7" customFormat="1" ht="13.5" customHeight="1">
      <c r="A35" s="28">
        <v>28</v>
      </c>
      <c r="B35" s="29" t="s">
        <v>106</v>
      </c>
      <c r="C35" s="29"/>
      <c r="D35" s="30" t="s">
        <v>107</v>
      </c>
      <c r="E35" s="31">
        <v>4355732.67</v>
      </c>
      <c r="F35" s="31">
        <v>424511.68</v>
      </c>
      <c r="G35" s="31">
        <v>3931220.9899999998</v>
      </c>
      <c r="H35" s="31">
        <v>395975.71</v>
      </c>
      <c r="I35" s="31">
        <v>130896.91</v>
      </c>
      <c r="J35" s="31">
        <v>265078.80000000005</v>
      </c>
      <c r="K35" s="31">
        <v>27096466.690000001</v>
      </c>
      <c r="L35" s="31">
        <v>6.83</v>
      </c>
      <c r="M35" s="31">
        <v>2709646.67</v>
      </c>
      <c r="N35" s="31">
        <v>10.000000003690518</v>
      </c>
      <c r="O35" s="31">
        <v>0.68</v>
      </c>
      <c r="P35" s="31">
        <v>372393047.77999997</v>
      </c>
      <c r="Q35" s="31">
        <v>60656107.799999997</v>
      </c>
      <c r="R35" s="31">
        <v>469497.7</v>
      </c>
      <c r="S35" s="31">
        <v>3241.61</v>
      </c>
      <c r="T35" s="31">
        <v>15675869.560000001</v>
      </c>
      <c r="U35" s="31">
        <v>618729.78</v>
      </c>
      <c r="V35" s="31">
        <v>1142942</v>
      </c>
      <c r="W35" s="31">
        <v>9225988.8100000005</v>
      </c>
      <c r="X35" s="31">
        <v>280510</v>
      </c>
      <c r="Y35" s="31">
        <v>290826.3</v>
      </c>
      <c r="Z35" s="31">
        <v>17345050.059999999</v>
      </c>
      <c r="AA35" s="31">
        <v>284859.99</v>
      </c>
      <c r="AB35" s="31">
        <v>128799.73</v>
      </c>
      <c r="AC35" s="31">
        <v>15189792.26</v>
      </c>
      <c r="AD35" s="31">
        <v>7440193.29</v>
      </c>
      <c r="AE35" s="31">
        <v>27096466.690000001</v>
      </c>
      <c r="AF35" s="31">
        <v>-182953.51</v>
      </c>
      <c r="AG35" s="31">
        <v>-1970909.16</v>
      </c>
      <c r="AH35" s="31">
        <v>1990818.53</v>
      </c>
      <c r="AI35" s="31">
        <v>9908009.2899999991</v>
      </c>
      <c r="AJ35" s="31">
        <v>1210263.01</v>
      </c>
      <c r="AK35" s="31">
        <v>5642241.0899999999</v>
      </c>
      <c r="AL35" s="31">
        <v>4422065.26</v>
      </c>
      <c r="AM35" s="31">
        <v>13517125.470000001</v>
      </c>
      <c r="AN35" s="31">
        <v>0</v>
      </c>
      <c r="AO35" s="31">
        <v>0</v>
      </c>
      <c r="AP35" s="31">
        <v>115700.27</v>
      </c>
      <c r="AQ35" s="31">
        <v>424511.68</v>
      </c>
      <c r="AR35" s="31">
        <v>37519</v>
      </c>
      <c r="AS35" s="31">
        <v>130896.91</v>
      </c>
      <c r="AT35" s="31">
        <v>44781.27</v>
      </c>
      <c r="AU35" s="31">
        <v>124789.44</v>
      </c>
      <c r="AV35" s="31">
        <v>33000</v>
      </c>
      <c r="AW35" s="31">
        <v>93000</v>
      </c>
      <c r="AX35" s="31">
        <v>0</v>
      </c>
      <c r="AY35" s="31">
        <v>74450.33</v>
      </c>
      <c r="AZ35" s="31">
        <v>400</v>
      </c>
      <c r="BA35" s="31">
        <v>1375</v>
      </c>
    </row>
    <row r="36" spans="1:53" s="7" customFormat="1" ht="13.5" customHeight="1">
      <c r="A36" s="28">
        <v>29</v>
      </c>
      <c r="B36" s="29" t="s">
        <v>108</v>
      </c>
      <c r="C36" s="29"/>
      <c r="D36" s="30" t="s">
        <v>109</v>
      </c>
      <c r="E36" s="31">
        <v>10829150.039999999</v>
      </c>
      <c r="F36" s="31">
        <v>1180930.3899999999</v>
      </c>
      <c r="G36" s="31">
        <v>9648219.6499999985</v>
      </c>
      <c r="H36" s="31">
        <v>1082915.01</v>
      </c>
      <c r="I36" s="31">
        <v>343927.1</v>
      </c>
      <c r="J36" s="31">
        <v>738987.91</v>
      </c>
      <c r="K36" s="31">
        <v>80757779.959999993</v>
      </c>
      <c r="L36" s="31">
        <v>7.45</v>
      </c>
      <c r="M36" s="31">
        <v>7268200.2000000002</v>
      </c>
      <c r="N36" s="31">
        <v>9.0000000044577746</v>
      </c>
      <c r="O36" s="31">
        <v>0.67</v>
      </c>
      <c r="P36" s="31">
        <v>1037958812.77</v>
      </c>
      <c r="Q36" s="31">
        <v>130625376.37</v>
      </c>
      <c r="R36" s="31">
        <v>203012</v>
      </c>
      <c r="S36" s="31">
        <v>0</v>
      </c>
      <c r="T36" s="31">
        <v>28388312.100000001</v>
      </c>
      <c r="U36" s="31">
        <v>478166</v>
      </c>
      <c r="V36" s="31">
        <v>893215</v>
      </c>
      <c r="W36" s="31">
        <v>21848832.07</v>
      </c>
      <c r="X36" s="31">
        <v>206192</v>
      </c>
      <c r="Y36" s="31">
        <v>0</v>
      </c>
      <c r="Z36" s="31">
        <v>37719421.979999997</v>
      </c>
      <c r="AA36" s="31">
        <v>388213</v>
      </c>
      <c r="AB36" s="31">
        <v>199338.86</v>
      </c>
      <c r="AC36" s="31">
        <v>40300673.359999999</v>
      </c>
      <c r="AD36" s="31">
        <v>16959179.920000002</v>
      </c>
      <c r="AE36" s="31">
        <v>80757779.959999993</v>
      </c>
      <c r="AF36" s="31">
        <v>1197423.3600000001</v>
      </c>
      <c r="AG36" s="31">
        <v>-1711108.35</v>
      </c>
      <c r="AH36" s="31">
        <v>7401309.7199999997</v>
      </c>
      <c r="AI36" s="31">
        <v>30858103.09</v>
      </c>
      <c r="AJ36" s="31">
        <v>1068008.07</v>
      </c>
      <c r="AK36" s="31">
        <v>12373869.060000001</v>
      </c>
      <c r="AL36" s="31">
        <v>7292438.7699999996</v>
      </c>
      <c r="AM36" s="31">
        <v>39236916.159999996</v>
      </c>
      <c r="AN36" s="31">
        <v>0</v>
      </c>
      <c r="AO36" s="31">
        <v>0</v>
      </c>
      <c r="AP36" s="31">
        <v>328625.39</v>
      </c>
      <c r="AQ36" s="31">
        <v>1180930.3899999999</v>
      </c>
      <c r="AR36" s="31">
        <v>95655.14</v>
      </c>
      <c r="AS36" s="31">
        <v>343927.1</v>
      </c>
      <c r="AT36" s="31">
        <v>199545.25</v>
      </c>
      <c r="AU36" s="31">
        <v>615695.22</v>
      </c>
      <c r="AV36" s="31">
        <v>33000</v>
      </c>
      <c r="AW36" s="31">
        <v>93000</v>
      </c>
      <c r="AX36" s="31">
        <v>0</v>
      </c>
      <c r="AY36" s="31">
        <v>125098.07</v>
      </c>
      <c r="AZ36" s="31">
        <v>425</v>
      </c>
      <c r="BA36" s="31">
        <v>3210</v>
      </c>
    </row>
    <row r="37" spans="1:53" s="7" customFormat="1" ht="13.5" customHeight="1">
      <c r="A37" s="28">
        <v>30</v>
      </c>
      <c r="B37" s="29" t="s">
        <v>110</v>
      </c>
      <c r="C37" s="29"/>
      <c r="D37" s="30" t="s">
        <v>111</v>
      </c>
      <c r="E37" s="31">
        <v>794106.89</v>
      </c>
      <c r="F37" s="31">
        <v>149145.57999999999</v>
      </c>
      <c r="G37" s="31">
        <v>644961.31000000006</v>
      </c>
      <c r="H37" s="31">
        <v>72191.55</v>
      </c>
      <c r="I37" s="31">
        <v>22908.080000000002</v>
      </c>
      <c r="J37" s="31">
        <v>49283.47</v>
      </c>
      <c r="K37" s="31">
        <v>7507873.04</v>
      </c>
      <c r="L37" s="31">
        <v>10.39</v>
      </c>
      <c r="M37" s="31">
        <v>750787.3</v>
      </c>
      <c r="N37" s="31">
        <v>9.9999999467225944</v>
      </c>
      <c r="O37" s="31">
        <v>1.04</v>
      </c>
      <c r="P37" s="31">
        <v>69142008.459999993</v>
      </c>
      <c r="Q37" s="31">
        <v>9644626.3900000006</v>
      </c>
      <c r="R37" s="31">
        <v>32330</v>
      </c>
      <c r="S37" s="31">
        <v>0</v>
      </c>
      <c r="T37" s="31">
        <v>1585565.05</v>
      </c>
      <c r="U37" s="31">
        <v>48900</v>
      </c>
      <c r="V37" s="31">
        <v>86660</v>
      </c>
      <c r="W37" s="31">
        <v>1588079.88</v>
      </c>
      <c r="X37" s="31">
        <v>9360</v>
      </c>
      <c r="Y37" s="31">
        <v>0</v>
      </c>
      <c r="Z37" s="31">
        <v>3150984.82</v>
      </c>
      <c r="AA37" s="31">
        <v>11270</v>
      </c>
      <c r="AB37" s="31">
        <v>0</v>
      </c>
      <c r="AC37" s="31">
        <v>3131476.64</v>
      </c>
      <c r="AD37" s="31">
        <v>3128471.49</v>
      </c>
      <c r="AE37" s="31">
        <v>7507873.04</v>
      </c>
      <c r="AF37" s="31">
        <v>1663535.5</v>
      </c>
      <c r="AG37" s="31">
        <v>1972580.02</v>
      </c>
      <c r="AH37" s="31">
        <v>496588.47</v>
      </c>
      <c r="AI37" s="31">
        <v>2032949.96</v>
      </c>
      <c r="AJ37" s="31">
        <v>241216.44</v>
      </c>
      <c r="AK37" s="31">
        <v>834699.87</v>
      </c>
      <c r="AL37" s="31">
        <v>727131.08</v>
      </c>
      <c r="AM37" s="31">
        <v>2667643.19</v>
      </c>
      <c r="AN37" s="31">
        <v>0</v>
      </c>
      <c r="AO37" s="31">
        <v>0</v>
      </c>
      <c r="AP37" s="31">
        <v>51546.19</v>
      </c>
      <c r="AQ37" s="31">
        <v>149145.57999999999</v>
      </c>
      <c r="AR37" s="31">
        <v>6502.5</v>
      </c>
      <c r="AS37" s="31">
        <v>22908.080000000002</v>
      </c>
      <c r="AT37" s="31">
        <v>29014.38</v>
      </c>
      <c r="AU37" s="31">
        <v>59433.19</v>
      </c>
      <c r="AV37" s="31">
        <v>0</v>
      </c>
      <c r="AW37" s="31">
        <v>50000</v>
      </c>
      <c r="AX37" s="31">
        <v>15654.31</v>
      </c>
      <c r="AY37" s="31">
        <v>15654.31</v>
      </c>
      <c r="AZ37" s="31">
        <v>375</v>
      </c>
      <c r="BA37" s="31">
        <v>1150</v>
      </c>
    </row>
    <row r="38" spans="1:53" s="7" customFormat="1" ht="13.5" customHeight="1">
      <c r="A38" s="28">
        <v>31</v>
      </c>
      <c r="B38" s="29" t="s">
        <v>112</v>
      </c>
      <c r="C38" s="29"/>
      <c r="D38" s="30" t="s">
        <v>113</v>
      </c>
      <c r="E38" s="31">
        <v>13369442.83</v>
      </c>
      <c r="F38" s="31">
        <v>1596132.74</v>
      </c>
      <c r="G38" s="31">
        <v>11773310.09</v>
      </c>
      <c r="H38" s="31">
        <v>1336944.27</v>
      </c>
      <c r="I38" s="31">
        <v>435206.37</v>
      </c>
      <c r="J38" s="31">
        <v>901737.9</v>
      </c>
      <c r="K38" s="31">
        <v>116257646.91</v>
      </c>
      <c r="L38" s="31">
        <v>8.68</v>
      </c>
      <c r="M38" s="31">
        <v>8138035.2800000003</v>
      </c>
      <c r="N38" s="31">
        <v>6.9999999968174142</v>
      </c>
      <c r="O38" s="31">
        <v>0.61</v>
      </c>
      <c r="P38" s="31">
        <v>1268405799.76</v>
      </c>
      <c r="Q38" s="31">
        <v>182863319.12</v>
      </c>
      <c r="R38" s="31">
        <v>408792</v>
      </c>
      <c r="S38" s="31">
        <v>0</v>
      </c>
      <c r="T38" s="31">
        <v>1730681.23</v>
      </c>
      <c r="U38" s="31">
        <v>43261519.710000001</v>
      </c>
      <c r="V38" s="31">
        <v>2163747.7000000002</v>
      </c>
      <c r="W38" s="31">
        <v>38391656.130000003</v>
      </c>
      <c r="X38" s="31">
        <v>378968</v>
      </c>
      <c r="Y38" s="31">
        <v>310370.27</v>
      </c>
      <c r="Z38" s="31">
        <v>43761539.530000001</v>
      </c>
      <c r="AA38" s="31">
        <v>2878932.47</v>
      </c>
      <c r="AB38" s="31">
        <v>0</v>
      </c>
      <c r="AC38" s="31">
        <v>49577112.079999998</v>
      </c>
      <c r="AD38" s="31">
        <v>42316023.030000001</v>
      </c>
      <c r="AE38" s="31">
        <v>116257646.91</v>
      </c>
      <c r="AF38" s="31">
        <v>12524213.939999999</v>
      </c>
      <c r="AG38" s="31">
        <v>68015598.219999999</v>
      </c>
      <c r="AH38" s="31">
        <v>10882360.449999999</v>
      </c>
      <c r="AI38" s="31">
        <v>48083848.810000002</v>
      </c>
      <c r="AJ38" s="31">
        <v>8215.89</v>
      </c>
      <c r="AK38" s="31">
        <v>8215.89</v>
      </c>
      <c r="AL38" s="31">
        <v>18897638.579999998</v>
      </c>
      <c r="AM38" s="31">
        <v>146389.82</v>
      </c>
      <c r="AN38" s="31">
        <v>3594.17</v>
      </c>
      <c r="AO38" s="31">
        <v>3594.17</v>
      </c>
      <c r="AP38" s="31">
        <v>707815.42</v>
      </c>
      <c r="AQ38" s="31">
        <v>1596132.74</v>
      </c>
      <c r="AR38" s="31">
        <v>122996.7</v>
      </c>
      <c r="AS38" s="31">
        <v>435206.37</v>
      </c>
      <c r="AT38" s="31">
        <v>310068.71999999997</v>
      </c>
      <c r="AU38" s="31">
        <v>794176.37</v>
      </c>
      <c r="AV38" s="31">
        <v>0</v>
      </c>
      <c r="AW38" s="31">
        <v>92000</v>
      </c>
      <c r="AX38" s="31">
        <v>274750</v>
      </c>
      <c r="AY38" s="31">
        <v>274750</v>
      </c>
      <c r="AZ38" s="31">
        <v>0</v>
      </c>
      <c r="BA38" s="31">
        <v>0</v>
      </c>
    </row>
    <row r="39" spans="1:53" s="7" customFormat="1" ht="13.5" customHeight="1">
      <c r="A39" s="28">
        <v>32</v>
      </c>
      <c r="B39" s="29" t="s">
        <v>114</v>
      </c>
      <c r="C39" s="29"/>
      <c r="D39" s="30" t="s">
        <v>115</v>
      </c>
      <c r="E39" s="31">
        <v>62183088.590000004</v>
      </c>
      <c r="F39" s="31">
        <v>7038533.4900000002</v>
      </c>
      <c r="G39" s="31">
        <v>55144555.100000001</v>
      </c>
      <c r="H39" s="31">
        <v>5653008.0599999996</v>
      </c>
      <c r="I39" s="31">
        <v>1843428.23</v>
      </c>
      <c r="J39" s="31">
        <v>3809579.8299999996</v>
      </c>
      <c r="K39" s="31">
        <v>493129262.25</v>
      </c>
      <c r="L39" s="31">
        <v>8.7100000000000009</v>
      </c>
      <c r="M39" s="31">
        <v>49312926.229999997</v>
      </c>
      <c r="N39" s="31">
        <v>10.000000001013932</v>
      </c>
      <c r="O39" s="31">
        <v>0.87</v>
      </c>
      <c r="P39" s="31">
        <v>5339957677.7399998</v>
      </c>
      <c r="Q39" s="31">
        <v>871589653.20000005</v>
      </c>
      <c r="R39" s="31">
        <v>5026768</v>
      </c>
      <c r="S39" s="31">
        <v>628751.18000000005</v>
      </c>
      <c r="T39" s="31">
        <v>172856393.41999999</v>
      </c>
      <c r="U39" s="31">
        <v>13992509.630000001</v>
      </c>
      <c r="V39" s="31">
        <v>24764692.739999998</v>
      </c>
      <c r="W39" s="31">
        <v>131359154.23</v>
      </c>
      <c r="X39" s="31">
        <v>3863798.46</v>
      </c>
      <c r="Y39" s="31">
        <v>2339579.19</v>
      </c>
      <c r="Z39" s="31">
        <v>275816306.83999997</v>
      </c>
      <c r="AA39" s="31">
        <v>5823292.9299999997</v>
      </c>
      <c r="AB39" s="31">
        <v>10307313.58</v>
      </c>
      <c r="AC39" s="31">
        <v>224811093</v>
      </c>
      <c r="AD39" s="31">
        <v>105459796.45999999</v>
      </c>
      <c r="AE39" s="31">
        <v>493129262.25</v>
      </c>
      <c r="AF39" s="31">
        <v>3223585.61</v>
      </c>
      <c r="AG39" s="31">
        <v>91186513.120000005</v>
      </c>
      <c r="AH39" s="31">
        <v>57132076.5</v>
      </c>
      <c r="AI39" s="31">
        <v>183378503.16999999</v>
      </c>
      <c r="AJ39" s="31">
        <v>597863.01</v>
      </c>
      <c r="AK39" s="31">
        <v>3062837.56</v>
      </c>
      <c r="AL39" s="31">
        <v>44506271.340000004</v>
      </c>
      <c r="AM39" s="31">
        <v>215501408.40000001</v>
      </c>
      <c r="AN39" s="31">
        <v>0</v>
      </c>
      <c r="AO39" s="31">
        <v>0</v>
      </c>
      <c r="AP39" s="31">
        <v>1856060.19</v>
      </c>
      <c r="AQ39" s="31">
        <v>7038533.4900000002</v>
      </c>
      <c r="AR39" s="31">
        <v>535110.39</v>
      </c>
      <c r="AS39" s="31">
        <v>1843428.23</v>
      </c>
      <c r="AT39" s="31">
        <v>1320949.8</v>
      </c>
      <c r="AU39" s="31">
        <v>3776188.87</v>
      </c>
      <c r="AV39" s="31">
        <v>0</v>
      </c>
      <c r="AW39" s="31">
        <v>84000</v>
      </c>
      <c r="AX39" s="31">
        <v>0</v>
      </c>
      <c r="AY39" s="31">
        <v>1334916.3899999999</v>
      </c>
      <c r="AZ39" s="31">
        <v>0</v>
      </c>
      <c r="BA39" s="31">
        <v>0</v>
      </c>
    </row>
    <row r="40" spans="1:53" s="7" customFormat="1" ht="13.5" customHeight="1">
      <c r="A40" s="28">
        <v>33</v>
      </c>
      <c r="B40" s="29" t="s">
        <v>116</v>
      </c>
      <c r="C40" s="29"/>
      <c r="D40" s="30" t="s">
        <v>117</v>
      </c>
      <c r="E40" s="31">
        <v>18708991.210000001</v>
      </c>
      <c r="F40" s="31">
        <v>2016286.89</v>
      </c>
      <c r="G40" s="31">
        <v>16692704.32</v>
      </c>
      <c r="H40" s="31">
        <v>1700817.4</v>
      </c>
      <c r="I40" s="31">
        <v>623953.57999999996</v>
      </c>
      <c r="J40" s="31">
        <v>1076863.8199999998</v>
      </c>
      <c r="K40" s="31">
        <v>178147127.03</v>
      </c>
      <c r="L40" s="31">
        <v>10.44</v>
      </c>
      <c r="M40" s="31">
        <v>17814712.699999999</v>
      </c>
      <c r="N40" s="31">
        <v>9.9999999983159977</v>
      </c>
      <c r="O40" s="31">
        <v>1.04</v>
      </c>
      <c r="P40" s="31">
        <v>1497734677.78</v>
      </c>
      <c r="Q40" s="31">
        <v>411535381.42000002</v>
      </c>
      <c r="R40" s="31">
        <v>2011695.68</v>
      </c>
      <c r="S40" s="31">
        <v>1724620.37</v>
      </c>
      <c r="T40" s="31">
        <v>171148283.78999999</v>
      </c>
      <c r="U40" s="31">
        <v>6122416.3600000003</v>
      </c>
      <c r="V40" s="31">
        <v>12369816.289999999</v>
      </c>
      <c r="W40" s="31">
        <v>56256185.479999997</v>
      </c>
      <c r="X40" s="31">
        <v>2181428.58</v>
      </c>
      <c r="Y40" s="31">
        <v>15339161.720000001</v>
      </c>
      <c r="Z40" s="31">
        <v>64767079.170000002</v>
      </c>
      <c r="AA40" s="31">
        <v>6584626.5</v>
      </c>
      <c r="AB40" s="31">
        <v>6482906.4400000004</v>
      </c>
      <c r="AC40" s="31">
        <v>66547161.039999999</v>
      </c>
      <c r="AD40" s="31">
        <v>33837804.369999997</v>
      </c>
      <c r="AE40" s="31">
        <v>178147127.03</v>
      </c>
      <c r="AF40" s="31">
        <v>-882678.42</v>
      </c>
      <c r="AG40" s="31">
        <v>36279398.619999997</v>
      </c>
      <c r="AH40" s="31">
        <v>4443746.5999999996</v>
      </c>
      <c r="AI40" s="31">
        <v>39294037.659999996</v>
      </c>
      <c r="AJ40" s="31">
        <v>5813720.5599999996</v>
      </c>
      <c r="AK40" s="31">
        <v>23551468.510000002</v>
      </c>
      <c r="AL40" s="31">
        <v>24463015.629999999</v>
      </c>
      <c r="AM40" s="31">
        <v>79022222.239999995</v>
      </c>
      <c r="AN40" s="31">
        <v>0</v>
      </c>
      <c r="AO40" s="31">
        <v>0</v>
      </c>
      <c r="AP40" s="31">
        <v>303566.25</v>
      </c>
      <c r="AQ40" s="31">
        <v>2016286.89</v>
      </c>
      <c r="AR40" s="31">
        <v>191202.23</v>
      </c>
      <c r="AS40" s="31">
        <v>623953.57999999996</v>
      </c>
      <c r="AT40" s="31">
        <v>94152.68</v>
      </c>
      <c r="AU40" s="31">
        <v>773882.32</v>
      </c>
      <c r="AV40" s="31">
        <v>0</v>
      </c>
      <c r="AW40" s="31">
        <v>250800</v>
      </c>
      <c r="AX40" s="31">
        <v>15856.34</v>
      </c>
      <c r="AY40" s="31">
        <v>358875.99</v>
      </c>
      <c r="AZ40" s="31">
        <v>2355</v>
      </c>
      <c r="BA40" s="31">
        <v>8775</v>
      </c>
    </row>
    <row r="41" spans="1:53" s="7" customFormat="1" ht="22.5" customHeight="1">
      <c r="A41" s="28">
        <v>34</v>
      </c>
      <c r="B41" s="29" t="s">
        <v>118</v>
      </c>
      <c r="C41" s="29"/>
      <c r="D41" s="30" t="s">
        <v>119</v>
      </c>
      <c r="E41" s="31">
        <v>5917459.9500000002</v>
      </c>
      <c r="F41" s="31">
        <v>715246.17</v>
      </c>
      <c r="G41" s="31">
        <v>5202213.78</v>
      </c>
      <c r="H41" s="31">
        <v>537950.9</v>
      </c>
      <c r="I41" s="31">
        <v>175064.54</v>
      </c>
      <c r="J41" s="31">
        <v>362886.36</v>
      </c>
      <c r="K41" s="31">
        <v>48320583.359999999</v>
      </c>
      <c r="L41" s="31">
        <v>8.9700000000000006</v>
      </c>
      <c r="M41" s="31">
        <v>3986448.13</v>
      </c>
      <c r="N41" s="31">
        <v>8.2500000057946323</v>
      </c>
      <c r="O41" s="31">
        <v>0.74</v>
      </c>
      <c r="P41" s="31">
        <v>508669403.19999999</v>
      </c>
      <c r="Q41" s="31">
        <v>79828352.390000001</v>
      </c>
      <c r="R41" s="31">
        <v>163039</v>
      </c>
      <c r="S41" s="31">
        <v>630268.57999999996</v>
      </c>
      <c r="T41" s="31">
        <v>17637702.82</v>
      </c>
      <c r="U41" s="31">
        <v>1086474.6399999999</v>
      </c>
      <c r="V41" s="31">
        <v>894085</v>
      </c>
      <c r="W41" s="31">
        <v>14007427.960000001</v>
      </c>
      <c r="X41" s="31">
        <v>121247</v>
      </c>
      <c r="Y41" s="31">
        <v>0</v>
      </c>
      <c r="Z41" s="31">
        <v>22828603.210000001</v>
      </c>
      <c r="AA41" s="31">
        <v>167060</v>
      </c>
      <c r="AB41" s="31">
        <v>42978.7</v>
      </c>
      <c r="AC41" s="31">
        <v>22249465.48</v>
      </c>
      <c r="AD41" s="31">
        <v>10789342.119999999</v>
      </c>
      <c r="AE41" s="31">
        <v>48320583.359999999</v>
      </c>
      <c r="AF41" s="31">
        <v>190178.13</v>
      </c>
      <c r="AG41" s="31">
        <v>3312769.87</v>
      </c>
      <c r="AH41" s="31">
        <v>3950062.41</v>
      </c>
      <c r="AI41" s="31">
        <v>15958446.380000001</v>
      </c>
      <c r="AJ41" s="31">
        <v>8059.9</v>
      </c>
      <c r="AK41" s="31">
        <v>72100.78</v>
      </c>
      <c r="AL41" s="31">
        <v>6641041.6799999997</v>
      </c>
      <c r="AM41" s="31">
        <v>28977266.329999998</v>
      </c>
      <c r="AN41" s="31">
        <v>0</v>
      </c>
      <c r="AO41" s="31">
        <v>0</v>
      </c>
      <c r="AP41" s="31">
        <v>263744.11</v>
      </c>
      <c r="AQ41" s="31">
        <v>715246.17</v>
      </c>
      <c r="AR41" s="31">
        <v>50403.97</v>
      </c>
      <c r="AS41" s="31">
        <v>175064.54</v>
      </c>
      <c r="AT41" s="31">
        <v>99496.22</v>
      </c>
      <c r="AU41" s="31">
        <v>349972.81</v>
      </c>
      <c r="AV41" s="31">
        <v>0</v>
      </c>
      <c r="AW41" s="31">
        <v>70500</v>
      </c>
      <c r="AX41" s="31">
        <v>113843.92</v>
      </c>
      <c r="AY41" s="31">
        <v>119708.82</v>
      </c>
      <c r="AZ41" s="31">
        <v>0</v>
      </c>
      <c r="BA41" s="31">
        <v>0</v>
      </c>
    </row>
    <row r="42" spans="1:53" s="7" customFormat="1" ht="13.5" customHeight="1">
      <c r="A42" s="28">
        <v>35</v>
      </c>
      <c r="B42" s="29" t="s">
        <v>120</v>
      </c>
      <c r="C42" s="29" t="s">
        <v>53</v>
      </c>
      <c r="D42" s="30" t="s">
        <v>121</v>
      </c>
      <c r="E42" s="31">
        <v>364545.72</v>
      </c>
      <c r="F42" s="31">
        <v>110445.74</v>
      </c>
      <c r="G42" s="31">
        <v>254099.97999999998</v>
      </c>
      <c r="H42" s="31">
        <v>36454.57</v>
      </c>
      <c r="I42" s="31">
        <v>12750.23</v>
      </c>
      <c r="J42" s="31">
        <v>23704.34</v>
      </c>
      <c r="K42" s="31">
        <v>246530.55</v>
      </c>
      <c r="L42" s="31">
        <v>0.67</v>
      </c>
      <c r="M42" s="31">
        <v>19722.439999999999</v>
      </c>
      <c r="N42" s="31">
        <v>7.9999983774830339</v>
      </c>
      <c r="O42" s="31">
        <v>0.05</v>
      </c>
      <c r="P42" s="31">
        <v>33535328.73</v>
      </c>
      <c r="Q42" s="31">
        <v>7314155.8300000001</v>
      </c>
      <c r="R42" s="31">
        <v>140081</v>
      </c>
      <c r="S42" s="31">
        <v>0</v>
      </c>
      <c r="T42" s="31">
        <v>1327067.81</v>
      </c>
      <c r="U42" s="31">
        <v>334609</v>
      </c>
      <c r="V42" s="31">
        <v>527820</v>
      </c>
      <c r="W42" s="31">
        <v>1190066.8400000001</v>
      </c>
      <c r="X42" s="31">
        <v>65616</v>
      </c>
      <c r="Y42" s="31">
        <v>0</v>
      </c>
      <c r="Z42" s="31">
        <v>1909276.54</v>
      </c>
      <c r="AA42" s="31">
        <v>69094</v>
      </c>
      <c r="AB42" s="31">
        <v>0</v>
      </c>
      <c r="AC42" s="31">
        <v>1750524.64</v>
      </c>
      <c r="AD42" s="31">
        <v>973841.81</v>
      </c>
      <c r="AE42" s="31">
        <v>246530.55</v>
      </c>
      <c r="AF42" s="31">
        <v>373999.71</v>
      </c>
      <c r="AG42" s="31">
        <v>826445.07</v>
      </c>
      <c r="AH42" s="31">
        <v>365800.2</v>
      </c>
      <c r="AI42" s="31">
        <v>1181543.6200000001</v>
      </c>
      <c r="AJ42" s="31">
        <v>0</v>
      </c>
      <c r="AK42" s="31">
        <v>0</v>
      </c>
      <c r="AL42" s="31">
        <v>234041.9</v>
      </c>
      <c r="AM42" s="31">
        <v>-1761458.14</v>
      </c>
      <c r="AN42" s="31">
        <v>0</v>
      </c>
      <c r="AO42" s="31">
        <v>0</v>
      </c>
      <c r="AP42" s="31">
        <v>26329.81</v>
      </c>
      <c r="AQ42" s="31">
        <v>110445.74</v>
      </c>
      <c r="AR42" s="31">
        <v>3638.59</v>
      </c>
      <c r="AS42" s="31">
        <v>12750.23</v>
      </c>
      <c r="AT42" s="31">
        <v>13021.44</v>
      </c>
      <c r="AU42" s="31">
        <v>45901.71</v>
      </c>
      <c r="AV42" s="31">
        <v>0</v>
      </c>
      <c r="AW42" s="31">
        <v>40000</v>
      </c>
      <c r="AX42" s="31">
        <v>9229.7800000000007</v>
      </c>
      <c r="AY42" s="31">
        <v>10273.799999999999</v>
      </c>
      <c r="AZ42" s="31">
        <v>440</v>
      </c>
      <c r="BA42" s="31">
        <v>1520</v>
      </c>
    </row>
    <row r="43" spans="1:53" s="7" customFormat="1" ht="13.5" customHeight="1">
      <c r="A43" s="28">
        <v>36</v>
      </c>
      <c r="B43" s="29" t="s">
        <v>120</v>
      </c>
      <c r="C43" s="29" t="s">
        <v>122</v>
      </c>
      <c r="D43" s="30" t="s">
        <v>123</v>
      </c>
      <c r="E43" s="31">
        <v>873067.07</v>
      </c>
      <c r="F43" s="31">
        <v>189908.37</v>
      </c>
      <c r="G43" s="31">
        <v>683158.7</v>
      </c>
      <c r="H43" s="31">
        <v>87306.71</v>
      </c>
      <c r="I43" s="31">
        <v>31610.74</v>
      </c>
      <c r="J43" s="31">
        <v>55695.97</v>
      </c>
      <c r="K43" s="31">
        <v>-4663910.3899999997</v>
      </c>
      <c r="L43" s="31">
        <v>-5.33</v>
      </c>
      <c r="M43" s="31">
        <v>0</v>
      </c>
      <c r="N43" s="31">
        <v>0</v>
      </c>
      <c r="O43" s="31">
        <v>0</v>
      </c>
      <c r="P43" s="31">
        <v>79052315.5</v>
      </c>
      <c r="Q43" s="31">
        <v>19879939.449999999</v>
      </c>
      <c r="R43" s="31">
        <v>304956</v>
      </c>
      <c r="S43" s="31">
        <v>0</v>
      </c>
      <c r="T43" s="31">
        <v>4294284.54</v>
      </c>
      <c r="U43" s="31">
        <v>1012370.33</v>
      </c>
      <c r="V43" s="31">
        <v>1366966</v>
      </c>
      <c r="W43" s="31">
        <v>3398869.78</v>
      </c>
      <c r="X43" s="31">
        <v>178230.85</v>
      </c>
      <c r="Y43" s="31">
        <v>17723.98</v>
      </c>
      <c r="Z43" s="31">
        <v>4316780.88</v>
      </c>
      <c r="AA43" s="31">
        <v>163318.15</v>
      </c>
      <c r="AB43" s="31">
        <v>0</v>
      </c>
      <c r="AC43" s="31">
        <v>4826438.9400000004</v>
      </c>
      <c r="AD43" s="31">
        <v>3175987.99</v>
      </c>
      <c r="AE43" s="31">
        <v>-4663910.3899999997</v>
      </c>
      <c r="AF43" s="31">
        <v>1369263.2</v>
      </c>
      <c r="AG43" s="31">
        <v>4275459.41</v>
      </c>
      <c r="AH43" s="31">
        <v>692616.65</v>
      </c>
      <c r="AI43" s="31">
        <v>2160062.7400000002</v>
      </c>
      <c r="AJ43" s="31">
        <v>0</v>
      </c>
      <c r="AK43" s="31">
        <v>0</v>
      </c>
      <c r="AL43" s="31">
        <v>1114108.1399999999</v>
      </c>
      <c r="AM43" s="31">
        <v>-11099432.539999999</v>
      </c>
      <c r="AN43" s="31">
        <v>0</v>
      </c>
      <c r="AO43" s="31">
        <v>0</v>
      </c>
      <c r="AP43" s="31">
        <v>62433.09</v>
      </c>
      <c r="AQ43" s="31">
        <v>189908.37</v>
      </c>
      <c r="AR43" s="31">
        <v>9015.7099999999991</v>
      </c>
      <c r="AS43" s="31">
        <v>31610.74</v>
      </c>
      <c r="AT43" s="31">
        <v>27425.75</v>
      </c>
      <c r="AU43" s="31">
        <v>90769.81</v>
      </c>
      <c r="AV43" s="31">
        <v>0</v>
      </c>
      <c r="AW43" s="31">
        <v>40000</v>
      </c>
      <c r="AX43" s="31">
        <v>25376.63</v>
      </c>
      <c r="AY43" s="31">
        <v>25762.82</v>
      </c>
      <c r="AZ43" s="31">
        <v>615</v>
      </c>
      <c r="BA43" s="31">
        <v>1765</v>
      </c>
    </row>
    <row r="44" spans="1:53" s="7" customFormat="1" ht="21.75" customHeight="1">
      <c r="A44" s="28">
        <v>37</v>
      </c>
      <c r="B44" s="29" t="s">
        <v>120</v>
      </c>
      <c r="C44" s="29" t="s">
        <v>124</v>
      </c>
      <c r="D44" s="30" t="s">
        <v>125</v>
      </c>
      <c r="E44" s="31">
        <v>183762.93</v>
      </c>
      <c r="F44" s="31">
        <v>78028.7</v>
      </c>
      <c r="G44" s="31">
        <v>105734.23</v>
      </c>
      <c r="H44" s="31">
        <v>18376.3</v>
      </c>
      <c r="I44" s="31">
        <v>6570.16</v>
      </c>
      <c r="J44" s="31">
        <v>11806.14</v>
      </c>
      <c r="K44" s="31">
        <v>1480670.26</v>
      </c>
      <c r="L44" s="31">
        <v>8.0399999999999991</v>
      </c>
      <c r="M44" s="31">
        <v>118453.62</v>
      </c>
      <c r="N44" s="31">
        <v>7.9999999459704139</v>
      </c>
      <c r="O44" s="31">
        <v>0.64</v>
      </c>
      <c r="P44" s="31">
        <v>16733736.15</v>
      </c>
      <c r="Q44" s="31">
        <v>3766890.63</v>
      </c>
      <c r="R44" s="31">
        <v>48623</v>
      </c>
      <c r="S44" s="31">
        <v>0</v>
      </c>
      <c r="T44" s="31">
        <v>842512.48</v>
      </c>
      <c r="U44" s="31">
        <v>176639</v>
      </c>
      <c r="V44" s="31">
        <v>288508</v>
      </c>
      <c r="W44" s="31">
        <v>773585.68</v>
      </c>
      <c r="X44" s="31">
        <v>33258</v>
      </c>
      <c r="Y44" s="31">
        <v>20603.05</v>
      </c>
      <c r="Z44" s="31">
        <v>704199.12</v>
      </c>
      <c r="AA44" s="31">
        <v>68921.289999999994</v>
      </c>
      <c r="AB44" s="31">
        <v>56828.4</v>
      </c>
      <c r="AC44" s="31">
        <v>753212.61</v>
      </c>
      <c r="AD44" s="31">
        <v>329933.71000000002</v>
      </c>
      <c r="AE44" s="31">
        <v>1480670.26</v>
      </c>
      <c r="AF44" s="31">
        <v>-7857.79</v>
      </c>
      <c r="AG44" s="31">
        <v>28997.71</v>
      </c>
      <c r="AH44" s="31">
        <v>140478.89000000001</v>
      </c>
      <c r="AI44" s="31">
        <v>689495.18</v>
      </c>
      <c r="AJ44" s="31">
        <v>0</v>
      </c>
      <c r="AK44" s="31">
        <v>0</v>
      </c>
      <c r="AL44" s="31">
        <v>197312.61</v>
      </c>
      <c r="AM44" s="31">
        <v>762177.37</v>
      </c>
      <c r="AN44" s="31">
        <v>0</v>
      </c>
      <c r="AO44" s="31">
        <v>0</v>
      </c>
      <c r="AP44" s="31">
        <v>10217.870000000001</v>
      </c>
      <c r="AQ44" s="31">
        <v>78028.7</v>
      </c>
      <c r="AR44" s="31">
        <v>1906.68</v>
      </c>
      <c r="AS44" s="31">
        <v>6570.16</v>
      </c>
      <c r="AT44" s="31">
        <v>3664.35</v>
      </c>
      <c r="AU44" s="31">
        <v>25841.35</v>
      </c>
      <c r="AV44" s="31">
        <v>0</v>
      </c>
      <c r="AW44" s="31">
        <v>40000</v>
      </c>
      <c r="AX44" s="31">
        <v>4191.84</v>
      </c>
      <c r="AY44" s="31">
        <v>4357.1899999999996</v>
      </c>
      <c r="AZ44" s="31">
        <v>455</v>
      </c>
      <c r="BA44" s="31">
        <v>1260</v>
      </c>
    </row>
    <row r="45" spans="1:53" s="7" customFormat="1" ht="13.5" customHeight="1">
      <c r="A45" s="28">
        <v>38</v>
      </c>
      <c r="B45" s="29" t="s">
        <v>126</v>
      </c>
      <c r="C45" s="29"/>
      <c r="D45" s="30" t="s">
        <v>127</v>
      </c>
      <c r="E45" s="31">
        <v>4173875.38</v>
      </c>
      <c r="F45" s="31">
        <v>1021997.79</v>
      </c>
      <c r="G45" s="31">
        <v>3151877.59</v>
      </c>
      <c r="H45" s="31">
        <v>379443.20000000001</v>
      </c>
      <c r="I45" s="31">
        <v>131464.59</v>
      </c>
      <c r="J45" s="31">
        <v>247978.61000000002</v>
      </c>
      <c r="K45" s="31">
        <v>30053083.469999999</v>
      </c>
      <c r="L45" s="31">
        <v>7.9</v>
      </c>
      <c r="M45" s="31">
        <v>3005308.35</v>
      </c>
      <c r="N45" s="31">
        <v>10.000000009982339</v>
      </c>
      <c r="O45" s="31">
        <v>0.79</v>
      </c>
      <c r="P45" s="31">
        <v>347450901.57999998</v>
      </c>
      <c r="Q45" s="31">
        <v>76283940.200000003</v>
      </c>
      <c r="R45" s="31">
        <v>491952</v>
      </c>
      <c r="S45" s="31">
        <v>0</v>
      </c>
      <c r="T45" s="31">
        <v>21824150.170000002</v>
      </c>
      <c r="U45" s="31">
        <v>1376749.12</v>
      </c>
      <c r="V45" s="31">
        <v>2355212</v>
      </c>
      <c r="W45" s="31">
        <v>12907474.76</v>
      </c>
      <c r="X45" s="31">
        <v>300579</v>
      </c>
      <c r="Y45" s="31">
        <v>415654.14</v>
      </c>
      <c r="Z45" s="31">
        <v>18792695.73</v>
      </c>
      <c r="AA45" s="31">
        <v>397180</v>
      </c>
      <c r="AB45" s="31">
        <v>24037.41</v>
      </c>
      <c r="AC45" s="31">
        <v>17398255.870000001</v>
      </c>
      <c r="AD45" s="31">
        <v>5588031.6100000003</v>
      </c>
      <c r="AE45" s="31">
        <v>30053083.469999999</v>
      </c>
      <c r="AF45" s="31">
        <v>-1268890</v>
      </c>
      <c r="AG45" s="31">
        <v>5812923.8099999996</v>
      </c>
      <c r="AH45" s="31">
        <v>2964644.1</v>
      </c>
      <c r="AI45" s="31">
        <v>12988701.75</v>
      </c>
      <c r="AJ45" s="31">
        <v>1775959.59</v>
      </c>
      <c r="AK45" s="31">
        <v>4473631.8</v>
      </c>
      <c r="AL45" s="31">
        <v>2116317.92</v>
      </c>
      <c r="AM45" s="31">
        <v>6777826.1100000003</v>
      </c>
      <c r="AN45" s="31">
        <v>0</v>
      </c>
      <c r="AO45" s="31">
        <v>0</v>
      </c>
      <c r="AP45" s="31">
        <v>429505.33</v>
      </c>
      <c r="AQ45" s="31">
        <v>1021997.79</v>
      </c>
      <c r="AR45" s="31">
        <v>38978.04</v>
      </c>
      <c r="AS45" s="31">
        <v>131464.59</v>
      </c>
      <c r="AT45" s="31">
        <v>296351.71000000002</v>
      </c>
      <c r="AU45" s="31">
        <v>773554.88</v>
      </c>
      <c r="AV45" s="31">
        <v>0</v>
      </c>
      <c r="AW45" s="31">
        <v>10000</v>
      </c>
      <c r="AX45" s="31">
        <v>90970.58</v>
      </c>
      <c r="AY45" s="31">
        <v>94527.64</v>
      </c>
      <c r="AZ45" s="31">
        <v>3205</v>
      </c>
      <c r="BA45" s="31">
        <v>12450.68</v>
      </c>
    </row>
    <row r="46" spans="1:53" s="7" customFormat="1" ht="13.5" customHeight="1">
      <c r="A46" s="28">
        <v>39</v>
      </c>
      <c r="B46" s="29" t="s">
        <v>128</v>
      </c>
      <c r="C46" s="29"/>
      <c r="D46" s="30" t="s">
        <v>129</v>
      </c>
      <c r="E46" s="31">
        <v>45932390.619999997</v>
      </c>
      <c r="F46" s="31">
        <v>9483209.6199999992</v>
      </c>
      <c r="G46" s="31">
        <v>36449181</v>
      </c>
      <c r="H46" s="31">
        <v>4459455.41</v>
      </c>
      <c r="I46" s="31">
        <v>1453733.22</v>
      </c>
      <c r="J46" s="31">
        <v>3005722.1900000004</v>
      </c>
      <c r="K46" s="31">
        <v>307336681.80000001</v>
      </c>
      <c r="L46" s="31">
        <v>6.88</v>
      </c>
      <c r="M46" s="31">
        <v>29043316.43</v>
      </c>
      <c r="N46" s="31">
        <v>9.4499999999674618</v>
      </c>
      <c r="O46" s="31">
        <v>0.65</v>
      </c>
      <c r="P46" s="31">
        <v>4220764888.46</v>
      </c>
      <c r="Q46" s="31">
        <v>663764122.26999998</v>
      </c>
      <c r="R46" s="31">
        <v>2451791.44</v>
      </c>
      <c r="S46" s="31">
        <v>27985.74</v>
      </c>
      <c r="T46" s="31">
        <v>135483624.02000001</v>
      </c>
      <c r="U46" s="31">
        <v>6165719.5</v>
      </c>
      <c r="V46" s="31">
        <v>10835119.859999999</v>
      </c>
      <c r="W46" s="31">
        <v>131991919.7</v>
      </c>
      <c r="X46" s="31">
        <v>1798309.3</v>
      </c>
      <c r="Y46" s="31">
        <v>88509.72</v>
      </c>
      <c r="Z46" s="31">
        <v>183942147.44</v>
      </c>
      <c r="AA46" s="31">
        <v>2407552.39</v>
      </c>
      <c r="AB46" s="31">
        <v>689214.94</v>
      </c>
      <c r="AC46" s="31">
        <v>187882228.22</v>
      </c>
      <c r="AD46" s="31">
        <v>71925456.659999996</v>
      </c>
      <c r="AE46" s="31">
        <v>307336681.80000001</v>
      </c>
      <c r="AF46" s="31">
        <v>-3303747.9</v>
      </c>
      <c r="AG46" s="31">
        <v>48200039.509999998</v>
      </c>
      <c r="AH46" s="31">
        <v>45007346.369999997</v>
      </c>
      <c r="AI46" s="31">
        <v>143545280.84999999</v>
      </c>
      <c r="AJ46" s="31">
        <v>19623165.800000001</v>
      </c>
      <c r="AK46" s="31">
        <v>76861399.75</v>
      </c>
      <c r="AL46" s="31">
        <v>10598692.390000001</v>
      </c>
      <c r="AM46" s="31">
        <v>38729961.689999998</v>
      </c>
      <c r="AN46" s="31">
        <v>0</v>
      </c>
      <c r="AO46" s="31">
        <v>0</v>
      </c>
      <c r="AP46" s="31">
        <v>3096765.71</v>
      </c>
      <c r="AQ46" s="31">
        <v>9483209.6199999992</v>
      </c>
      <c r="AR46" s="31">
        <v>415246.53</v>
      </c>
      <c r="AS46" s="31">
        <v>1453733.22</v>
      </c>
      <c r="AT46" s="31">
        <v>1718329.41</v>
      </c>
      <c r="AU46" s="31">
        <v>7002711.3300000001</v>
      </c>
      <c r="AV46" s="31">
        <v>0</v>
      </c>
      <c r="AW46" s="31">
        <v>40000</v>
      </c>
      <c r="AX46" s="31">
        <v>962979.77</v>
      </c>
      <c r="AY46" s="31">
        <v>985903.07</v>
      </c>
      <c r="AZ46" s="31">
        <v>210</v>
      </c>
      <c r="BA46" s="31">
        <v>862</v>
      </c>
    </row>
    <row r="47" spans="1:53" s="7" customFormat="1" ht="13.5" customHeight="1">
      <c r="A47" s="28">
        <v>40</v>
      </c>
      <c r="B47" s="29" t="s">
        <v>130</v>
      </c>
      <c r="C47" s="29"/>
      <c r="D47" s="30" t="s">
        <v>131</v>
      </c>
      <c r="E47" s="31">
        <v>470990.86</v>
      </c>
      <c r="F47" s="31">
        <v>202279.96</v>
      </c>
      <c r="G47" s="31">
        <v>268710.90000000002</v>
      </c>
      <c r="H47" s="31">
        <v>47099.09</v>
      </c>
      <c r="I47" s="31">
        <v>16138.41</v>
      </c>
      <c r="J47" s="31">
        <v>30960.679999999997</v>
      </c>
      <c r="K47" s="31">
        <v>3389967.93</v>
      </c>
      <c r="L47" s="31">
        <v>7.18</v>
      </c>
      <c r="M47" s="31">
        <v>338996.79</v>
      </c>
      <c r="N47" s="31">
        <v>9.9999999115035862</v>
      </c>
      <c r="O47" s="31">
        <v>0.72</v>
      </c>
      <c r="P47" s="31">
        <v>43425211.719999999</v>
      </c>
      <c r="Q47" s="31">
        <v>9186888.1199999992</v>
      </c>
      <c r="R47" s="31">
        <v>43365</v>
      </c>
      <c r="S47" s="31">
        <v>83045.149999999994</v>
      </c>
      <c r="T47" s="31">
        <v>2279481.11</v>
      </c>
      <c r="U47" s="31">
        <v>197889</v>
      </c>
      <c r="V47" s="31">
        <v>304220</v>
      </c>
      <c r="W47" s="31">
        <v>1471365.52</v>
      </c>
      <c r="X47" s="31">
        <v>44821</v>
      </c>
      <c r="Y47" s="31">
        <v>15179.38</v>
      </c>
      <c r="Z47" s="31">
        <v>2424809.38</v>
      </c>
      <c r="AA47" s="31">
        <v>39132.550000000003</v>
      </c>
      <c r="AB47" s="31">
        <v>0</v>
      </c>
      <c r="AC47" s="31">
        <v>2283580.0299999998</v>
      </c>
      <c r="AD47" s="31">
        <v>909143.6</v>
      </c>
      <c r="AE47" s="31">
        <v>3389967.93</v>
      </c>
      <c r="AF47" s="31">
        <v>-21435.8</v>
      </c>
      <c r="AG47" s="31">
        <v>-494538.92</v>
      </c>
      <c r="AH47" s="31">
        <v>315171.40000000002</v>
      </c>
      <c r="AI47" s="31">
        <v>1056865.92</v>
      </c>
      <c r="AJ47" s="31">
        <v>0</v>
      </c>
      <c r="AK47" s="31">
        <v>0</v>
      </c>
      <c r="AL47" s="31">
        <v>615408</v>
      </c>
      <c r="AM47" s="31">
        <v>2827640.93</v>
      </c>
      <c r="AN47" s="31">
        <v>0</v>
      </c>
      <c r="AO47" s="31">
        <v>0</v>
      </c>
      <c r="AP47" s="31">
        <v>33284.42</v>
      </c>
      <c r="AQ47" s="31">
        <v>202279.96</v>
      </c>
      <c r="AR47" s="31">
        <v>4753.92</v>
      </c>
      <c r="AS47" s="31">
        <v>16138.41</v>
      </c>
      <c r="AT47" s="31">
        <v>15788.54</v>
      </c>
      <c r="AU47" s="31">
        <v>77109.34</v>
      </c>
      <c r="AV47" s="31">
        <v>0</v>
      </c>
      <c r="AW47" s="31">
        <v>95000</v>
      </c>
      <c r="AX47" s="31">
        <v>12521.96</v>
      </c>
      <c r="AY47" s="31">
        <v>13092.21</v>
      </c>
      <c r="AZ47" s="31">
        <v>220</v>
      </c>
      <c r="BA47" s="31">
        <v>940</v>
      </c>
    </row>
    <row r="48" spans="1:53" s="7" customFormat="1" ht="13.5" customHeight="1">
      <c r="A48" s="28"/>
      <c r="B48" s="29" t="s">
        <v>43</v>
      </c>
      <c r="C48" s="29"/>
      <c r="D48" s="30"/>
      <c r="E48" s="31">
        <v>19044807359.630001</v>
      </c>
      <c r="F48" s="31">
        <v>900427459.18999994</v>
      </c>
      <c r="G48" s="31">
        <v>18144379900.44001</v>
      </c>
      <c r="H48" s="31">
        <v>1732112787.27</v>
      </c>
      <c r="I48" s="31">
        <v>585974115.46999991</v>
      </c>
      <c r="J48" s="31">
        <v>1146138671.8</v>
      </c>
      <c r="K48" s="31">
        <v>114475989735.84003</v>
      </c>
      <c r="L48" s="31">
        <v>282.70999999999998</v>
      </c>
      <c r="M48" s="31">
        <v>755097494.40999997</v>
      </c>
      <c r="N48" s="31">
        <v>339.72881655492603</v>
      </c>
      <c r="O48" s="31">
        <v>26.009999999999994</v>
      </c>
      <c r="P48" s="31">
        <v>1608888633334.2812</v>
      </c>
      <c r="Q48" s="31">
        <v>325885407437.51001</v>
      </c>
      <c r="R48" s="31">
        <v>453798400.63000005</v>
      </c>
      <c r="S48" s="31">
        <v>27765886.019999996</v>
      </c>
      <c r="T48" s="31">
        <v>72151204875.959976</v>
      </c>
      <c r="U48" s="31">
        <v>2300837893.5599999</v>
      </c>
      <c r="V48" s="31">
        <v>2887521329.5399995</v>
      </c>
      <c r="W48" s="31">
        <v>79518205062.300018</v>
      </c>
      <c r="X48" s="31">
        <v>423955611.60000002</v>
      </c>
      <c r="Y48" s="31">
        <v>1126589893.0500002</v>
      </c>
      <c r="Z48" s="31">
        <v>77852266165.250015</v>
      </c>
      <c r="AA48" s="31">
        <v>1684935623.3600001</v>
      </c>
      <c r="AB48" s="31">
        <v>182113036.69999999</v>
      </c>
      <c r="AC48" s="31">
        <v>87276213659.539963</v>
      </c>
      <c r="AD48" s="31">
        <v>27147544917.180004</v>
      </c>
      <c r="AE48" s="31">
        <v>114475989735.84003</v>
      </c>
      <c r="AF48" s="31">
        <v>-11914666.560000002</v>
      </c>
      <c r="AG48" s="31">
        <v>415558369.82999998</v>
      </c>
      <c r="AH48" s="31">
        <v>8280102836.9399996</v>
      </c>
      <c r="AI48" s="31">
        <v>32613089324.389992</v>
      </c>
      <c r="AJ48" s="31">
        <v>4995906355.5700006</v>
      </c>
      <c r="AK48" s="31">
        <v>23778174569.979992</v>
      </c>
      <c r="AL48" s="31">
        <v>13883446797.059998</v>
      </c>
      <c r="AM48" s="31">
        <v>57668904293.670006</v>
      </c>
      <c r="AN48" s="31">
        <v>3594.17</v>
      </c>
      <c r="AO48" s="31">
        <v>263177.96999999997</v>
      </c>
      <c r="AP48" s="31">
        <v>266902950.62000003</v>
      </c>
      <c r="AQ48" s="31">
        <v>900427459.18999994</v>
      </c>
      <c r="AR48" s="31">
        <v>170871988.01999992</v>
      </c>
      <c r="AS48" s="31">
        <v>585974115.46999991</v>
      </c>
      <c r="AT48" s="31">
        <v>90049166.179999977</v>
      </c>
      <c r="AU48" s="31">
        <v>297736094.42999995</v>
      </c>
      <c r="AV48" s="31">
        <v>348000</v>
      </c>
      <c r="AW48" s="31">
        <v>6113374</v>
      </c>
      <c r="AX48" s="31">
        <v>5585580.9400000004</v>
      </c>
      <c r="AY48" s="31">
        <v>10417663.880000005</v>
      </c>
      <c r="AZ48" s="31">
        <v>48215.479999999996</v>
      </c>
      <c r="BA48" s="31">
        <v>186211.41</v>
      </c>
    </row>
    <row r="49" spans="1:56" s="7" customFormat="1" ht="13.5" customHeight="1">
      <c r="A49" s="28"/>
      <c r="B49" s="29" t="s">
        <v>45</v>
      </c>
      <c r="C49" s="29"/>
      <c r="D49" s="30"/>
      <c r="E49" s="31">
        <f>E48-E20-E21</f>
        <v>363329157.62000287</v>
      </c>
      <c r="F49" s="31">
        <f t="shared" ref="F49:BA49" si="0">F48-F20-F21</f>
        <v>48516997.949999936</v>
      </c>
      <c r="G49" s="31">
        <f t="shared" si="0"/>
        <v>314812159.67001188</v>
      </c>
      <c r="H49" s="31">
        <f t="shared" si="0"/>
        <v>33796587.079999954</v>
      </c>
      <c r="I49" s="31">
        <f t="shared" si="0"/>
        <v>11189636.469999934</v>
      </c>
      <c r="J49" s="31">
        <f t="shared" si="0"/>
        <v>22606950.60999978</v>
      </c>
      <c r="K49" s="31">
        <f t="shared" si="0"/>
        <v>2552143318.50002</v>
      </c>
      <c r="L49" s="31">
        <f t="shared" si="0"/>
        <v>269.32</v>
      </c>
      <c r="M49" s="31">
        <f t="shared" si="0"/>
        <v>245815101.61999995</v>
      </c>
      <c r="N49" s="31">
        <f t="shared" si="0"/>
        <v>336.74999830010347</v>
      </c>
      <c r="O49" s="31">
        <f t="shared" si="0"/>
        <v>25.809999999999992</v>
      </c>
      <c r="P49" s="31">
        <f t="shared" si="0"/>
        <v>31734938633.92131</v>
      </c>
      <c r="Q49" s="31">
        <f t="shared" si="0"/>
        <v>5394141735.3000002</v>
      </c>
      <c r="R49" s="31">
        <f t="shared" si="0"/>
        <v>22845959.670000043</v>
      </c>
      <c r="S49" s="31">
        <f t="shared" si="0"/>
        <v>5578099.6699999943</v>
      </c>
      <c r="T49" s="31">
        <f t="shared" si="0"/>
        <v>1240107508.5699823</v>
      </c>
      <c r="U49" s="31">
        <f t="shared" si="0"/>
        <v>106585666.14000003</v>
      </c>
      <c r="V49" s="31">
        <f t="shared" si="0"/>
        <v>106417512.43999928</v>
      </c>
      <c r="W49" s="31">
        <f t="shared" si="0"/>
        <v>996763549.29001594</v>
      </c>
      <c r="X49" s="31">
        <f t="shared" si="0"/>
        <v>17359893.400000013</v>
      </c>
      <c r="Y49" s="31">
        <f t="shared" si="0"/>
        <v>25861514.390000194</v>
      </c>
      <c r="Z49" s="31">
        <f t="shared" si="0"/>
        <v>1415674455.0800171</v>
      </c>
      <c r="AA49" s="31">
        <f t="shared" si="0"/>
        <v>33744035.120000243</v>
      </c>
      <c r="AB49" s="31">
        <f t="shared" si="0"/>
        <v>23657885.809999987</v>
      </c>
      <c r="AC49" s="31">
        <f t="shared" si="0"/>
        <v>1399545655.7199652</v>
      </c>
      <c r="AD49" s="31">
        <f t="shared" si="0"/>
        <v>677875266.64000428</v>
      </c>
      <c r="AE49" s="31">
        <f t="shared" si="0"/>
        <v>2552143318.50002</v>
      </c>
      <c r="AF49" s="31">
        <f t="shared" si="0"/>
        <v>25587467.799999997</v>
      </c>
      <c r="AG49" s="31">
        <f t="shared" si="0"/>
        <v>411517491.64999998</v>
      </c>
      <c r="AH49" s="31">
        <f t="shared" si="0"/>
        <v>248157156.87999967</v>
      </c>
      <c r="AI49" s="31">
        <f t="shared" si="0"/>
        <v>963025291.86999357</v>
      </c>
      <c r="AJ49" s="31">
        <f t="shared" si="0"/>
        <v>82718773.350001112</v>
      </c>
      <c r="AK49" s="31">
        <f t="shared" si="0"/>
        <v>318040292.1499933</v>
      </c>
      <c r="AL49" s="31">
        <f t="shared" si="0"/>
        <v>321408274.43999851</v>
      </c>
      <c r="AM49" s="31">
        <f t="shared" si="0"/>
        <v>859297064.86000764</v>
      </c>
      <c r="AN49" s="31">
        <f t="shared" si="0"/>
        <v>3594.17</v>
      </c>
      <c r="AO49" s="31">
        <f t="shared" si="0"/>
        <v>263177.96999999997</v>
      </c>
      <c r="AP49" s="31">
        <f t="shared" si="0"/>
        <v>15164925.720000027</v>
      </c>
      <c r="AQ49" s="31">
        <f t="shared" si="0"/>
        <v>48516997.949999936</v>
      </c>
      <c r="AR49" s="31">
        <f t="shared" si="0"/>
        <v>3222132.8199999095</v>
      </c>
      <c r="AS49" s="31">
        <f t="shared" si="0"/>
        <v>11189636.469999934</v>
      </c>
      <c r="AT49" s="31">
        <f t="shared" si="0"/>
        <v>7466436.4799999818</v>
      </c>
      <c r="AU49" s="31">
        <f t="shared" si="0"/>
        <v>26795333.189999923</v>
      </c>
      <c r="AV49" s="31">
        <f t="shared" si="0"/>
        <v>348000</v>
      </c>
      <c r="AW49" s="31">
        <f t="shared" si="0"/>
        <v>2809374</v>
      </c>
      <c r="AX49" s="31">
        <f t="shared" si="0"/>
        <v>4085580.9400000004</v>
      </c>
      <c r="AY49" s="31">
        <f t="shared" si="0"/>
        <v>7567663.8800000045</v>
      </c>
      <c r="AZ49" s="31">
        <f t="shared" si="0"/>
        <v>42775.479999999996</v>
      </c>
      <c r="BA49" s="31">
        <f t="shared" si="0"/>
        <v>154990.41</v>
      </c>
    </row>
    <row r="50" spans="1:56">
      <c r="A50" s="16"/>
      <c r="B50" s="32"/>
      <c r="C50" s="32"/>
      <c r="D50" s="32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32"/>
      <c r="AM50" s="32"/>
      <c r="AN50" s="32"/>
      <c r="AO50" s="32"/>
      <c r="AP50" s="32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6">
      <c r="A51" s="16"/>
      <c r="B51" s="33"/>
      <c r="C51" s="33"/>
      <c r="D51" s="33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17"/>
      <c r="S51" s="17"/>
      <c r="T51" s="16"/>
      <c r="U51" s="49"/>
      <c r="V51" s="49"/>
      <c r="W51" s="49"/>
      <c r="X51" s="49"/>
      <c r="Y51" s="49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33"/>
      <c r="AM51" s="33"/>
      <c r="AN51" s="33"/>
      <c r="AO51" s="33"/>
      <c r="AP51" s="33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6">
      <c r="A52" s="16"/>
      <c r="B52" s="33"/>
      <c r="C52" s="33"/>
      <c r="D52" s="33"/>
      <c r="E52" s="33"/>
      <c r="F52" s="3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6"/>
      <c r="U52" s="49"/>
      <c r="V52" s="49"/>
      <c r="W52" s="49"/>
      <c r="X52" s="49"/>
      <c r="Y52" s="49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33"/>
      <c r="AM52" s="33"/>
      <c r="AN52" s="33"/>
      <c r="AO52" s="33"/>
      <c r="AP52" s="33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6" ht="15.75">
      <c r="A53" s="18"/>
      <c r="B53" s="33"/>
      <c r="C53" s="33"/>
      <c r="D53" s="33"/>
      <c r="E53" s="33"/>
      <c r="F53" s="33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33"/>
      <c r="AM53" s="33"/>
      <c r="AN53" s="33"/>
      <c r="AO53" s="33"/>
      <c r="AP53" s="42" t="s">
        <v>136</v>
      </c>
      <c r="AQ53" s="20"/>
      <c r="AR53" s="21"/>
      <c r="AS53" s="22"/>
      <c r="AT53" s="23"/>
      <c r="AU53" s="24"/>
      <c r="AV53" s="24"/>
      <c r="AW53" s="20"/>
      <c r="AX53" s="20"/>
      <c r="AY53" s="25"/>
      <c r="AZ53" s="19"/>
    </row>
    <row r="54" spans="1:56" ht="15.75">
      <c r="A54" s="18"/>
      <c r="B54" s="19"/>
      <c r="C54" s="2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27"/>
      <c r="AP54" s="20" t="s">
        <v>134</v>
      </c>
      <c r="AQ54" s="20"/>
      <c r="AR54" s="21"/>
      <c r="AS54" s="22"/>
      <c r="AT54" s="23"/>
      <c r="AU54" s="22"/>
      <c r="AV54" s="20"/>
      <c r="AW54" s="25"/>
      <c r="AX54" s="40"/>
      <c r="AY54" s="44" t="s">
        <v>135</v>
      </c>
      <c r="AZ54" s="45"/>
      <c r="BA54" s="46"/>
      <c r="BB54" s="46"/>
      <c r="BC54" s="46"/>
      <c r="BD54" s="46"/>
    </row>
    <row r="55" spans="1:56" ht="15.75">
      <c r="AP55" s="43"/>
      <c r="AX55" s="41"/>
      <c r="AY55" s="46"/>
      <c r="AZ55" s="46"/>
      <c r="BA55" s="46"/>
      <c r="BB55" s="46"/>
      <c r="BC55" s="46"/>
      <c r="BD55" s="46"/>
    </row>
    <row r="56" spans="1:56" ht="15.75">
      <c r="AP56" s="43"/>
      <c r="AX56" s="41"/>
      <c r="AY56" s="46"/>
      <c r="AZ56" s="46"/>
      <c r="BA56" s="46"/>
      <c r="BB56" s="46"/>
      <c r="BC56" s="46"/>
      <c r="BD56" s="46"/>
    </row>
    <row r="57" spans="1:56" ht="15.75">
      <c r="AP57" s="43"/>
      <c r="AX57" s="41"/>
      <c r="AY57" s="46"/>
      <c r="AZ57" s="46"/>
      <c r="BA57" s="46"/>
      <c r="BB57" s="46"/>
      <c r="BC57" s="46"/>
      <c r="BD57" s="46"/>
    </row>
    <row r="58" spans="1:56" ht="15.75">
      <c r="AP58" s="43"/>
      <c r="AX58" s="41"/>
      <c r="AY58" s="41"/>
      <c r="AZ58" s="41"/>
      <c r="BA58" s="41"/>
      <c r="BB58" s="41"/>
      <c r="BC58" s="41"/>
      <c r="BD58" s="41"/>
    </row>
    <row r="59" spans="1:56" ht="15.75">
      <c r="AP59" s="43"/>
      <c r="AX59" s="41"/>
      <c r="AY59" s="41"/>
      <c r="AZ59" s="41"/>
      <c r="BA59" s="41"/>
      <c r="BB59" s="41"/>
      <c r="BC59" s="41"/>
      <c r="BD59" s="41"/>
    </row>
    <row r="60" spans="1:56" ht="15.75">
      <c r="AP60" s="43"/>
      <c r="AX60" s="41"/>
      <c r="AY60" s="41"/>
      <c r="AZ60" s="41"/>
      <c r="BA60" s="41"/>
      <c r="BB60" s="41"/>
      <c r="BC60" s="41"/>
      <c r="BD60" s="41"/>
    </row>
    <row r="61" spans="1:56" ht="15.75">
      <c r="AP61" s="43"/>
      <c r="AX61" s="41"/>
      <c r="AY61" s="41"/>
      <c r="AZ61" s="41"/>
      <c r="BA61" s="41"/>
      <c r="BB61" s="41"/>
      <c r="BC61" s="41"/>
      <c r="BD61" s="41"/>
    </row>
    <row r="62" spans="1:56" ht="15.75">
      <c r="AP62" s="43"/>
      <c r="AX62" s="41"/>
      <c r="AY62" s="41"/>
      <c r="AZ62" s="41"/>
      <c r="BA62" s="41"/>
      <c r="BB62" s="41"/>
      <c r="BC62" s="41"/>
      <c r="BD62" s="41"/>
    </row>
  </sheetData>
  <mergeCells count="29">
    <mergeCell ref="AL5:AM5"/>
    <mergeCell ref="P4:AC4"/>
    <mergeCell ref="AD5:AE5"/>
    <mergeCell ref="AF5:AG5"/>
    <mergeCell ref="AH5:AI5"/>
    <mergeCell ref="AJ5:AK5"/>
    <mergeCell ref="A4:A6"/>
    <mergeCell ref="E4:O4"/>
    <mergeCell ref="C4:C6"/>
    <mergeCell ref="AZ5:BA5"/>
    <mergeCell ref="E1:N1"/>
    <mergeCell ref="D4:D6"/>
    <mergeCell ref="B4:B6"/>
    <mergeCell ref="E5:G5"/>
    <mergeCell ref="H5:J5"/>
    <mergeCell ref="K5:L5"/>
    <mergeCell ref="M5:O5"/>
    <mergeCell ref="AN5:AO5"/>
    <mergeCell ref="AD4:AO4"/>
    <mergeCell ref="U51:Y51"/>
    <mergeCell ref="U52:Y52"/>
    <mergeCell ref="P5:P6"/>
    <mergeCell ref="Q5:AC5"/>
    <mergeCell ref="AP4:BA4"/>
    <mergeCell ref="AP5:AQ5"/>
    <mergeCell ref="AR5:AS5"/>
    <mergeCell ref="AT5:AU5"/>
    <mergeCell ref="AV5:AW5"/>
    <mergeCell ref="AX5:AY5"/>
  </mergeCells>
  <phoneticPr fontId="0" type="noConversion"/>
  <pageMargins left="0.15748031496062992" right="0.15748031496062992" top="0.47244094488188981" bottom="0.31496062992125984" header="0.35433070866141736" footer="0.15748031496062992"/>
  <pageSetup paperSize="8" scale="90" pageOrder="overThenDown" orientation="landscape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 кв. 2013</vt:lpstr>
      <vt:lpstr>Title</vt:lpstr>
      <vt:lpstr>'4 кв. 2013'!Заголовки_для_печати</vt:lpstr>
      <vt:lpstr>'4 кв. 2013'!Область_печати</vt:lpstr>
    </vt:vector>
  </TitlesOfParts>
  <Company>ПФР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U062012090201</cp:lastModifiedBy>
  <cp:lastPrinted>2014-02-24T06:17:28Z</cp:lastPrinted>
  <dcterms:created xsi:type="dcterms:W3CDTF">2004-04-14T14:07:04Z</dcterms:created>
  <dcterms:modified xsi:type="dcterms:W3CDTF">2014-04-24T05:22:26Z</dcterms:modified>
</cp:coreProperties>
</file>