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<sst xmlns="http://schemas.openxmlformats.org/spreadsheetml/2006/main" count="687" uniqueCount="216">
  <si>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</si>
  <si>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</si>
  <si>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</si>
  <si>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</si>
  <si>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</si>
  <si>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</si>
  <si>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</si>
  <si>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</si>
  <si>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</si>
  <si>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</si>
  <si>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</si>
  <si>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</si>
  <si>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</si>
  <si>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</si>
  <si>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</si>
  <si>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</si>
  <si>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</si>
  <si>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</si>
  <si>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</si>
  <si>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</si>
  <si>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</si>
  <si>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</si>
  <si>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</si>
  <si>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</si>
  <si>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</si>
  <si>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</si>
  <si>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</si>
  <si>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</si>
  <si>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</si>
  <si>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</si>
  <si>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</si>
  <si>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</si>
  <si>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</si>
  <si>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</si>
  <si>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</si>
  <si>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</si>
  <si>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</si>
  <si>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</si>
  <si>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</si>
  <si>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</si>
  <si>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</si>
  <si>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</si>
  <si>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</si>
  <si>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</si>
  <si>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</si>
  <si>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</si>
  <si>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</si>
  <si>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</si>
  <si>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</si>
  <si>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</si>
  <si>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</si>
  <si>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</si>
  <si>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</si>
  <si>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</si>
  <si>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</si>
  <si>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</si>
  <si>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</si>
  <si>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</si>
  <si>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</si>
  <si>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</si>
  <si>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</si>
  <si>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</si>
  <si>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</si>
  <si>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</si>
  <si>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</si>
  <si>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</si>
  <si>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</si>
  <si>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</si>
  <si>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</si>
  <si>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</si>
  <si>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</si>
  <si>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</si>
  <si>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</si>
  <si>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</si>
  <si>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</si>
  <si>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</si>
  <si>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</si>
  <si>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</si>
  <si>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</si>
  <si>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</si>
  <si>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</si>
  <si>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</si>
  <si>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</si>
  <si>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</si>
  <si>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</si>
  <si>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</si>
  <si>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</si>
  <si>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</si>
  <si>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</si>
  <si>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</si>
  <si>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</si>
  <si>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</si>
  <si>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</si>
  <si>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</si>
  <si>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</si>
  <si>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</si>
  <si>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</si>
  <si>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</si>
  <si>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</si>
  <si>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</si>
  <si>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</si>
  <si>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</si>
  <si>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</si>
  <si>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</si>
  <si>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</si>
  <si>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</si>
  <si>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</si>
  <si>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</si>
  <si>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</si>
  <si>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</si>
  <si>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</si>
  <si>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</si>
  <si>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</si>
  <si>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</si>
  <si>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</si>
  <si>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</si>
  <si>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</si>
  <si>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</si>
  <si>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</si>
  <si>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</si>
  <si>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</si>
  <si>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</si>
  <si>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</si>
  <si>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</si>
  <si>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</si>
  <si>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</si>
  <si>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</si>
  <si>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</si>
  <si>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</si>
  <si>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</si>
  <si>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</si>
  <si>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</si>
  <si>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</si>
  <si>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</si>
  <si>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</si>
  <si>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</si>
  <si>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</si>
  <si>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</si>
  <si>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</si>
  <si>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</si>
  <si>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</si>
  <si>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</si>
  <si>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</si>
  <si>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</si>
  <si>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</si>
  <si>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</si>
  <si>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</si>
  <si>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</si>
  <si>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</si>
  <si>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</si>
  <si>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</si>
  <si>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</si>
  <si>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</si>
  <si>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</si>
  <si>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</si>
  <si>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</si>
  <si>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</si>
  <si>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</si>
  <si>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</si>
  <si>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</si>
  <si>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</si>
  <si>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</si>
  <si>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</si>
  <si>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01.01.2020</t>
  </si>
  <si>
    <t>Воскресенский муниципальный район</t>
  </si>
  <si>
    <t>Долг на 01.01.2019</t>
  </si>
  <si>
    <t>Долг на 01.01.2020</t>
  </si>
  <si>
    <t>Воскресенский муниципальный район  по состоянию на 01.01.2020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</si>
  <si>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</si>
  <si>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</si>
  <si>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</si>
  <si>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</si>
  <si>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</si>
  <si>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</si>
  <si>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</si>
  <si>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01.01.2020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</si>
  <si>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</si>
  <si>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</si>
  <si>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01.01.2020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</si>
  <si>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</si>
  <si>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</si>
  <si>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</si>
  <si>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</si>
  <si>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</si>
  <si>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</si>
  <si>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</si>
  <si>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</si>
  <si>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</si>
  <si>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</si>
  <si>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</si>
  <si>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</si>
  <si>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</si>
  <si>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</si>
  <si>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</si>
  <si>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</si>
  <si>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</si>
  <si>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</si>
  <si>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</si>
  <si>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</t>
  </si>
  <si>
    <t>75,62
195,34
189,04
195,34
195,34
176,44
195,34
189,04
195,34
189,04
195,34
195,34
189,04
195,34
189,04
195,34
195,34
176,44
195,34
189,04
195,34
189,04
195,34
195,34
189,04
195,34
183,56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</si>
  <si>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</si>
  <si>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</si>
  <si>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</si>
  <si>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</si>
  <si>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</si>
  <si>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</t>
  </si>
  <si>
    <t>120,55
169,86
169,86
164,38
164,38
169,86
169,86
153,42
169,86
164,38
169,86
164,38
169,86
169,86
164,38
169,86
164,38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</si>
  <si>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</si>
  <si>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</si>
  <si>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</si>
  <si>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</si>
  <si>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</si>
  <si>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</t>
  </si>
  <si>
    <t>83,84
152,88
147,95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</si>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</sst>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353.42</v>
      </c>
      <c r="J8" s="90">
        <v>365.2</v>
      </c>
      <c r="K8" s="90">
        <v>353.42</v>
      </c>
      <c r="L8" s="90">
        <v>365.2</v>
      </c>
      <c r="M8" s="90">
        <v>365.2</v>
      </c>
      <c r="N8" s="90">
        <v>437.26</v>
      </c>
      <c r="O8" s="90">
        <v>518.08</v>
      </c>
      <c r="P8" s="90">
        <v>495.89</v>
      </c>
      <c r="Q8" s="90">
        <f>SUM(E8:P8)</f>
        <v>4679.13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353.42</v>
      </c>
      <c r="J10" s="106">
        <f t="shared" si="0"/>
        <v>365.2</v>
      </c>
      <c r="K10" s="106">
        <f t="shared" si="0"/>
        <v>353.42</v>
      </c>
      <c r="L10" s="106">
        <f t="shared" si="0"/>
        <v>365.2</v>
      </c>
      <c r="M10" s="106">
        <f t="shared" si="0"/>
        <v>365.2</v>
      </c>
      <c r="N10" s="106">
        <f t="shared" si="0"/>
        <v>437.26</v>
      </c>
      <c r="O10" s="106">
        <f t="shared" si="0"/>
        <v>518.08</v>
      </c>
      <c r="P10" s="106">
        <f t="shared" si="0"/>
        <v>495.89</v>
      </c>
      <c r="Q10" s="106">
        <f t="shared" si="0"/>
        <v>4679.13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353.42</v>
      </c>
      <c r="J17" s="90">
        <v>365.2</v>
      </c>
      <c r="K17" s="90">
        <v>353.42</v>
      </c>
      <c r="L17" s="90">
        <v>365.2</v>
      </c>
      <c r="M17" s="90">
        <v>365.2</v>
      </c>
      <c r="N17" s="90">
        <v>437.26</v>
      </c>
      <c r="O17" s="90">
        <v>518.08</v>
      </c>
      <c r="P17" s="90">
        <v>495.89</v>
      </c>
      <c r="Q17" s="90">
        <f>SUM(E17:P17)</f>
        <v>4679.13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353.42</v>
      </c>
      <c r="J19" s="106">
        <f t="shared" si="2"/>
        <v>365.2</v>
      </c>
      <c r="K19" s="106">
        <f t="shared" si="2"/>
        <v>353.42</v>
      </c>
      <c r="L19" s="106">
        <f t="shared" si="2"/>
        <v>365.2</v>
      </c>
      <c r="M19" s="106">
        <f t="shared" si="2"/>
        <v>365.2</v>
      </c>
      <c r="N19" s="106">
        <f t="shared" si="2"/>
        <v>437.26</v>
      </c>
      <c r="O19" s="106">
        <f t="shared" si="2"/>
        <v>518.08</v>
      </c>
      <c r="P19" s="106">
        <f t="shared" si="2"/>
        <v>495.89</v>
      </c>
      <c r="Q19" s="106">
        <f t="shared" si="2"/>
        <v>4679.13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80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814275.35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814275.35</v>
      </c>
      <c r="M8" s="90">
        <v>920099.65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360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105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8228.14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1800000</v>
      </c>
      <c r="D11" s="90">
        <v>1000000</v>
      </c>
      <c r="E11" s="90">
        <v>5100000</v>
      </c>
      <c r="F11" s="90">
        <v>4679.13</v>
      </c>
      <c r="G11" s="90">
        <v>0</v>
      </c>
    </row>
    <row r="12" spans="1:7" ht="15">
      <c r="A12" s="104" t="s">
        <v>161</v>
      </c>
      <c r="B12" s="90">
        <v>4300000</v>
      </c>
      <c r="C12" s="90">
        <v>1800000</v>
      </c>
      <c r="D12" s="90">
        <v>1000000</v>
      </c>
      <c r="E12" s="90">
        <v>5100000</v>
      </c>
      <c r="F12" s="90">
        <v>4679.13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920099.65</v>
      </c>
      <c r="E17" s="90">
        <v>814275.35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920099.65</v>
      </c>
      <c r="E18" s="90">
        <v>814275.35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1800000</v>
      </c>
      <c r="D20" s="106">
        <f t="shared" si="0"/>
        <v>1920099.65</v>
      </c>
      <c r="E20" s="106">
        <f t="shared" si="0"/>
        <v>5914275.35</v>
      </c>
      <c r="F20" s="106">
        <f t="shared" si="0"/>
        <v>4679.13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1800000</v>
      </c>
      <c r="D21" s="90">
        <f t="shared" si="1"/>
        <v>1920099.65</v>
      </c>
      <c r="E21" s="90">
        <f t="shared" si="1"/>
        <v>5914275.35</v>
      </c>
      <c r="F21" s="90">
        <f t="shared" si="1"/>
        <v>4679.13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1000000</v>
      </c>
      <c r="Q8" s="90">
        <f>SUM(E8:P8)</f>
        <v>1000000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814275.35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5914275.35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1072491.44</v>
      </c>
      <c r="Q11" s="106">
        <f t="shared" si="0"/>
        <v>1920419.52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1000000</v>
      </c>
      <c r="Q18" s="90">
        <f>SUM(E18:P18)</f>
        <v>1000000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814275.35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77833.9</v>
      </c>
      <c r="J19" s="90">
        <v>76806.51</v>
      </c>
      <c r="K19" s="90">
        <v>76267.12</v>
      </c>
      <c r="L19" s="90">
        <v>75727.74</v>
      </c>
      <c r="M19" s="90">
        <v>62500</v>
      </c>
      <c r="N19" s="90">
        <v>86078.76</v>
      </c>
      <c r="O19" s="90">
        <v>72979.45</v>
      </c>
      <c r="P19" s="90">
        <v>72491.44</v>
      </c>
      <c r="Q19" s="90">
        <f>SUM(E19:P19)</f>
        <v>920099.6499999999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5914275.35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77833.9</v>
      </c>
      <c r="J21" s="106">
        <f t="shared" si="2"/>
        <v>76806.51</v>
      </c>
      <c r="K21" s="106">
        <f t="shared" si="2"/>
        <v>76267.12</v>
      </c>
      <c r="L21" s="106">
        <f t="shared" si="2"/>
        <v>75727.74</v>
      </c>
      <c r="M21" s="106">
        <f t="shared" si="2"/>
        <v>62500</v>
      </c>
      <c r="N21" s="106">
        <f t="shared" si="2"/>
        <v>86078.76</v>
      </c>
      <c r="O21" s="106">
        <f t="shared" si="2"/>
        <v>72979.45</v>
      </c>
      <c r="P21" s="106">
        <f t="shared" si="2"/>
        <v>1072491.44</v>
      </c>
      <c r="Q21" s="106">
        <f t="shared" si="2"/>
        <v>1920099.65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814275.35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814275.35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814275.35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77833.9</v>
      </c>
      <c r="O16" s="90">
        <v>76806.51</v>
      </c>
      <c r="P16" s="90">
        <v>76267.12</v>
      </c>
      <c r="Q16" s="90">
        <v>75727.74</v>
      </c>
      <c r="R16" s="90">
        <v>62500</v>
      </c>
      <c r="S16" s="90">
        <v>86078.76</v>
      </c>
      <c r="T16" s="90">
        <v>72979.45</v>
      </c>
      <c r="U16" s="90">
        <v>72491.44</v>
      </c>
      <c r="V16" s="90">
        <f>SUM(J16:U16)</f>
        <v>920099.6499999999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814275.35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77833.9</v>
      </c>
      <c r="O17" s="176">
        <v>76806.51</v>
      </c>
      <c r="P17" s="176">
        <v>76267.12</v>
      </c>
      <c r="Q17" s="176">
        <v>75727.74</v>
      </c>
      <c r="R17" s="176">
        <v>62500</v>
      </c>
      <c r="S17" s="176">
        <v>86078.76</v>
      </c>
      <c r="T17" s="176">
        <v>72979.45</v>
      </c>
      <c r="U17" s="176">
        <v>72491.44</v>
      </c>
      <c r="V17" s="176">
        <f>SUM(J17:U17)</f>
        <v>920099.6499999999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1000000</v>
      </c>
      <c r="V8" s="90">
        <f>SUM(J8:U8)</f>
        <v>1000000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1000000</v>
      </c>
      <c r="V11" s="176">
        <f>SUM(J11:U11)</f>
        <v>1000000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1000000</v>
      </c>
      <c r="V18" s="90">
        <f>SUM(J18:U18)</f>
        <v>1000000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/>
      <c r="K20" s="90"/>
      <c r="L20" s="90"/>
      <c r="M20" s="90"/>
      <c r="N20" s="90"/>
      <c r="O20" s="90"/>
      <c r="P20" s="90"/>
      <c r="Q20" s="90"/>
      <c r="R20" s="90"/>
      <c r="S20" s="90">
        <v>0</v>
      </c>
      <c r="T20" s="90">
        <v>0</v>
      </c>
      <c r="U20" s="90">
        <v>0</v>
      </c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1000000</v>
      </c>
      <c r="V21" s="176">
        <f>SUM(J21:U21)</f>
        <v>1000000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2019-12-30T11:19:15Z</dcterms:modified>
  <cp:category/>
  <cp:version/>
  <cp:contentType/>
  <cp:contentStatus/>
</cp:coreProperties>
</file>