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3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7" i="1" l="1"/>
  <c r="F26" i="1"/>
  <c r="E6" i="1" l="1"/>
  <c r="D6" i="1"/>
  <c r="F28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E5" i="1"/>
  <c r="D5" i="1"/>
  <c r="F5" i="1" l="1"/>
  <c r="F6" i="1"/>
</calcChain>
</file>

<file path=xl/sharedStrings.xml><?xml version="1.0" encoding="utf-8"?>
<sst xmlns="http://schemas.openxmlformats.org/spreadsheetml/2006/main" count="30" uniqueCount="30">
  <si>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</si>
  <si>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</si>
  <si>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</si>
  <si>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</si>
  <si>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</si>
  <si>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</si>
  <si>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</si>
  <si>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</si>
  <si>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</si>
  <si>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</si>
  <si>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</si>
  <si>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</si>
  <si>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</si>
  <si>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</si>
  <si>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</si>
  <si>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</si>
  <si>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</si>
  <si>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</si>
  <si>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</si>
  <si>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</si>
  <si>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</si>
  <si>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</si>
  <si>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</si>
  <si>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</si>
  <si>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</si>
  <si>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</si>
  <si>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Муниципальная программа "Организация газоснабжения населённых пунктов Воскресенского муниципального района Нижегородской области"</t>
  </si>
  <si>
    <t>Развитие внутреннего и въездного туризма в Воскресенском муниципальном районе Нижегородской области</t>
  </si>
  <si>
    <t>Исполнение бюджета Воскресенского муниципального района по программным и непрограммным расходам по состоянию на 01.03.2022 год</t>
  </si>
  <si>
    <t>Исполнено на 01.03.2022г.,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</si>
</sst>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9" fontId="5" fillId="0" borderId="2" xfId="0" applyNumberFormat="1" applyFont="1" applyBorder="1" applyAlignment="1" applyProtection="1">
      <alignment horizontal="left" vertical="center" wrapText="1"/>
    </xf>
    <xf numFmtId="0" fontId="2" fillId="0" borderId="0" xfId="0" applyFont="1" applyFill="1" applyBorder="1"/>
    <xf numFmtId="4" fontId="5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/>
    <xf numFmtId="4" fontId="5" fillId="0" borderId="0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5" fillId="0" borderId="3" xfId="0" applyNumberFormat="1" applyFont="1" applyBorder="1" applyAlignment="1" applyProtection="1">
      <alignment horizontal="right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/>
    <xf numFmtId="164" fontId="2" fillId="0" borderId="1" xfId="1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Border="1"/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tabSelected="1" workbookViewId="0">
      <selection activeCell="J7" sqref="J7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6.140625" style="1" customWidth="1"/>
    <col min="6" max="6" width="16.28515625" style="1" customWidth="1"/>
    <col min="7" max="7" width="15" style="1" customWidth="1"/>
    <col min="8" max="8" width="15.85546875" style="1" customWidth="1"/>
    <col min="9" max="9" width="14.5703125" style="1" customWidth="1"/>
    <col min="10" max="10" width="13.5703125" style="1" customWidth="1"/>
    <col min="11" max="16384" width="9.140625" style="1"/>
  </cols>
  <sheetData>
    <row r="2" spans="2:12" ht="46.5" customHeight="1" x14ac:dyDescent="0.35">
      <c r="C2" s="19" t="s">
        <v>28</v>
      </c>
      <c r="D2" s="19"/>
      <c r="E2" s="19"/>
    </row>
    <row r="4" spans="2:12" ht="45" x14ac:dyDescent="0.25">
      <c r="B4" s="2" t="s">
        <v>2</v>
      </c>
      <c r="C4" s="2" t="s">
        <v>0</v>
      </c>
      <c r="D4" s="2" t="s">
        <v>3</v>
      </c>
      <c r="E4" s="2" t="s">
        <v>29</v>
      </c>
      <c r="F4" s="2" t="s">
        <v>1</v>
      </c>
      <c r="G4" s="10"/>
      <c r="H4" s="10"/>
    </row>
    <row r="5" spans="2:12" x14ac:dyDescent="0.25">
      <c r="B5" s="2"/>
      <c r="C5" s="3" t="s">
        <v>6</v>
      </c>
      <c r="D5" s="14">
        <f>D6+D28</f>
        <v>963181.89999999979</v>
      </c>
      <c r="E5" s="14">
        <f>E6+E28</f>
        <v>79651.110000000015</v>
      </c>
      <c r="F5" s="15">
        <f t="shared" ref="F5:F6" si="0">E5*100/D5</f>
        <v>8.2695812701629912</v>
      </c>
      <c r="G5" s="11"/>
      <c r="H5" s="11"/>
    </row>
    <row r="6" spans="2:12" x14ac:dyDescent="0.25">
      <c r="B6" s="2"/>
      <c r="C6" s="3" t="s">
        <v>7</v>
      </c>
      <c r="D6" s="14">
        <f>SUM(D7:D27)</f>
        <v>907186.73999999976</v>
      </c>
      <c r="E6" s="14">
        <f>SUM(E7:E27)</f>
        <v>74391.010000000009</v>
      </c>
      <c r="F6" s="15">
        <f t="shared" si="0"/>
        <v>8.2001870970909501</v>
      </c>
      <c r="G6" s="11"/>
      <c r="H6" s="11"/>
      <c r="I6" s="13"/>
      <c r="J6" s="12"/>
    </row>
    <row r="7" spans="2:12" ht="30" customHeight="1" x14ac:dyDescent="0.25">
      <c r="B7" s="4">
        <v>1</v>
      </c>
      <c r="C7" s="5" t="s">
        <v>4</v>
      </c>
      <c r="D7" s="16">
        <v>431344.9</v>
      </c>
      <c r="E7" s="16">
        <v>47712.160000000003</v>
      </c>
      <c r="F7" s="16">
        <f>E7*100/D7</f>
        <v>11.061255157995376</v>
      </c>
      <c r="G7" s="9"/>
      <c r="H7" s="9"/>
      <c r="I7" s="8"/>
    </row>
    <row r="8" spans="2:12" ht="28.5" customHeight="1" x14ac:dyDescent="0.25">
      <c r="B8" s="4">
        <v>2</v>
      </c>
      <c r="C8" s="5" t="s">
        <v>5</v>
      </c>
      <c r="D8" s="16">
        <v>320</v>
      </c>
      <c r="E8" s="16">
        <v>0</v>
      </c>
      <c r="F8" s="16">
        <f t="shared" ref="F8:F28" si="1">E8*100/D8</f>
        <v>0</v>
      </c>
      <c r="G8" s="9"/>
      <c r="H8" s="9"/>
      <c r="I8" s="8"/>
    </row>
    <row r="9" spans="2:12" ht="29.25" customHeight="1" x14ac:dyDescent="0.25">
      <c r="B9" s="4">
        <v>3</v>
      </c>
      <c r="C9" s="5" t="s">
        <v>8</v>
      </c>
      <c r="D9" s="16">
        <v>1162.8</v>
      </c>
      <c r="E9" s="16">
        <v>249.8</v>
      </c>
      <c r="F9" s="16">
        <f t="shared" si="1"/>
        <v>21.482628138974889</v>
      </c>
      <c r="G9" s="9"/>
      <c r="H9" s="9"/>
      <c r="I9" s="8"/>
    </row>
    <row r="10" spans="2:12" ht="32.25" customHeight="1" x14ac:dyDescent="0.25">
      <c r="B10" s="4">
        <v>4</v>
      </c>
      <c r="C10" s="5" t="s">
        <v>9</v>
      </c>
      <c r="D10" s="16">
        <v>192538.65</v>
      </c>
      <c r="E10" s="16">
        <v>771.02</v>
      </c>
      <c r="F10" s="16">
        <f t="shared" si="1"/>
        <v>0.40044946819768396</v>
      </c>
      <c r="G10" s="9"/>
      <c r="H10" s="9"/>
      <c r="I10" s="8"/>
    </row>
    <row r="11" spans="2:12" ht="32.25" customHeight="1" x14ac:dyDescent="0.25">
      <c r="B11" s="4">
        <v>5</v>
      </c>
      <c r="C11" s="5" t="s">
        <v>10</v>
      </c>
      <c r="D11" s="16">
        <v>8951</v>
      </c>
      <c r="E11" s="16">
        <v>146.94</v>
      </c>
      <c r="F11" s="16">
        <f t="shared" si="1"/>
        <v>1.6416042900234611</v>
      </c>
      <c r="G11" s="9"/>
      <c r="H11" s="9"/>
      <c r="I11" s="8"/>
      <c r="J11" s="10"/>
      <c r="K11" s="10"/>
      <c r="L11" s="10"/>
    </row>
    <row r="12" spans="2:12" ht="29.25" customHeight="1" x14ac:dyDescent="0.25">
      <c r="B12" s="4">
        <v>7</v>
      </c>
      <c r="C12" s="5" t="s">
        <v>11</v>
      </c>
      <c r="D12" s="16">
        <v>9510.7999999999993</v>
      </c>
      <c r="E12" s="16">
        <v>0</v>
      </c>
      <c r="F12" s="16">
        <f t="shared" si="1"/>
        <v>0</v>
      </c>
      <c r="G12" s="9"/>
      <c r="H12" s="9"/>
      <c r="I12" s="17"/>
      <c r="J12" s="18"/>
      <c r="K12" s="10"/>
      <c r="L12" s="10"/>
    </row>
    <row r="13" spans="2:12" ht="32.25" customHeight="1" x14ac:dyDescent="0.25">
      <c r="B13" s="4">
        <v>8</v>
      </c>
      <c r="C13" s="5" t="s">
        <v>12</v>
      </c>
      <c r="D13" s="16">
        <v>12446.2</v>
      </c>
      <c r="E13" s="16">
        <v>418.88</v>
      </c>
      <c r="F13" s="16">
        <f t="shared" si="1"/>
        <v>3.3655252205492436</v>
      </c>
      <c r="G13" s="9"/>
      <c r="H13" s="9"/>
      <c r="I13" s="11"/>
      <c r="J13" s="11"/>
      <c r="K13" s="10"/>
      <c r="L13" s="10"/>
    </row>
    <row r="14" spans="2:12" ht="30.75" customHeight="1" x14ac:dyDescent="0.25">
      <c r="B14" s="4">
        <v>9</v>
      </c>
      <c r="C14" s="5" t="s">
        <v>13</v>
      </c>
      <c r="D14" s="16">
        <v>105613.1</v>
      </c>
      <c r="E14" s="16">
        <v>11096.27</v>
      </c>
      <c r="F14" s="16">
        <f t="shared" si="1"/>
        <v>10.50652807274855</v>
      </c>
      <c r="G14" s="9"/>
      <c r="H14" s="9"/>
      <c r="I14" s="8"/>
      <c r="J14" s="10"/>
      <c r="K14" s="10"/>
      <c r="L14" s="10"/>
    </row>
    <row r="15" spans="2:12" ht="30.75" customHeight="1" x14ac:dyDescent="0.25">
      <c r="B15" s="4">
        <v>10</v>
      </c>
      <c r="C15" s="5" t="s">
        <v>14</v>
      </c>
      <c r="D15" s="16">
        <v>3253</v>
      </c>
      <c r="E15" s="16">
        <v>475.72</v>
      </c>
      <c r="F15" s="16">
        <f t="shared" si="1"/>
        <v>14.624039348293882</v>
      </c>
      <c r="G15" s="9"/>
      <c r="H15" s="9"/>
      <c r="I15" s="8"/>
      <c r="J15" s="10"/>
      <c r="K15" s="10"/>
      <c r="L15" s="10"/>
    </row>
    <row r="16" spans="2:12" ht="57.75" customHeight="1" x14ac:dyDescent="0.25">
      <c r="B16" s="4">
        <v>11</v>
      </c>
      <c r="C16" s="5" t="s">
        <v>15</v>
      </c>
      <c r="D16" s="16">
        <v>5879.95</v>
      </c>
      <c r="E16" s="16">
        <v>734.82</v>
      </c>
      <c r="F16" s="16">
        <f t="shared" si="1"/>
        <v>12.497045042900025</v>
      </c>
      <c r="G16" s="9"/>
      <c r="H16" s="9"/>
      <c r="I16" s="8"/>
    </row>
    <row r="17" spans="2:10" ht="30" customHeight="1" x14ac:dyDescent="0.25">
      <c r="B17" s="4">
        <v>12</v>
      </c>
      <c r="C17" s="5" t="s">
        <v>16</v>
      </c>
      <c r="D17" s="16">
        <v>18067.36</v>
      </c>
      <c r="E17" s="16">
        <v>1070.52</v>
      </c>
      <c r="F17" s="16">
        <f t="shared" si="1"/>
        <v>5.9251600676579201</v>
      </c>
      <c r="G17" s="9"/>
      <c r="H17" s="9"/>
      <c r="I17" s="8"/>
    </row>
    <row r="18" spans="2:10" ht="32.25" customHeight="1" x14ac:dyDescent="0.25">
      <c r="B18" s="4">
        <v>13</v>
      </c>
      <c r="C18" s="5" t="s">
        <v>17</v>
      </c>
      <c r="D18" s="16">
        <v>2959.4</v>
      </c>
      <c r="E18" s="16">
        <v>211.5</v>
      </c>
      <c r="F18" s="16">
        <f t="shared" si="1"/>
        <v>7.1467189295127387</v>
      </c>
      <c r="G18" s="9"/>
      <c r="H18" s="9"/>
      <c r="I18" s="8"/>
    </row>
    <row r="19" spans="2:10" ht="32.25" customHeight="1" x14ac:dyDescent="0.25">
      <c r="B19" s="4">
        <v>14</v>
      </c>
      <c r="C19" s="5" t="s">
        <v>18</v>
      </c>
      <c r="D19" s="16">
        <v>70553.7</v>
      </c>
      <c r="E19" s="16">
        <v>10567.58</v>
      </c>
      <c r="F19" s="16">
        <f t="shared" si="1"/>
        <v>14.978066352296194</v>
      </c>
      <c r="G19" s="9"/>
      <c r="H19" s="9"/>
      <c r="I19" s="8"/>
    </row>
    <row r="20" spans="2:10" ht="30" customHeight="1" x14ac:dyDescent="0.25">
      <c r="B20" s="4">
        <v>15</v>
      </c>
      <c r="C20" s="5" t="s">
        <v>19</v>
      </c>
      <c r="D20" s="16">
        <v>2806.7</v>
      </c>
      <c r="E20" s="16">
        <v>263.2</v>
      </c>
      <c r="F20" s="16">
        <f t="shared" si="1"/>
        <v>9.3775608365696375</v>
      </c>
      <c r="G20" s="9"/>
      <c r="H20" s="9"/>
      <c r="I20" s="8"/>
    </row>
    <row r="21" spans="2:10" ht="29.25" customHeight="1" x14ac:dyDescent="0.25">
      <c r="B21" s="4">
        <v>16</v>
      </c>
      <c r="C21" s="5" t="s">
        <v>20</v>
      </c>
      <c r="D21" s="16">
        <v>201</v>
      </c>
      <c r="E21" s="16">
        <v>0</v>
      </c>
      <c r="F21" s="16">
        <f t="shared" si="1"/>
        <v>0</v>
      </c>
      <c r="G21" s="9"/>
      <c r="H21" s="9"/>
      <c r="I21" s="8"/>
    </row>
    <row r="22" spans="2:10" ht="30" customHeight="1" x14ac:dyDescent="0.25">
      <c r="B22" s="4">
        <v>17</v>
      </c>
      <c r="C22" s="5" t="s">
        <v>21</v>
      </c>
      <c r="D22" s="16">
        <v>180.6</v>
      </c>
      <c r="E22" s="16">
        <v>5.4</v>
      </c>
      <c r="F22" s="16">
        <f t="shared" si="1"/>
        <v>2.9900332225913622</v>
      </c>
      <c r="G22" s="9"/>
      <c r="H22" s="9"/>
      <c r="I22" s="8"/>
    </row>
    <row r="23" spans="2:10" ht="29.25" customHeight="1" x14ac:dyDescent="0.25">
      <c r="B23" s="4">
        <v>18</v>
      </c>
      <c r="C23" s="5" t="s">
        <v>22</v>
      </c>
      <c r="D23" s="16">
        <v>3112.6</v>
      </c>
      <c r="E23" s="16">
        <v>0</v>
      </c>
      <c r="F23" s="16">
        <f t="shared" si="1"/>
        <v>0</v>
      </c>
      <c r="G23" s="8"/>
      <c r="H23" s="8"/>
      <c r="I23" s="8"/>
    </row>
    <row r="24" spans="2:10" ht="30.75" customHeight="1" x14ac:dyDescent="0.25">
      <c r="B24" s="4">
        <v>19</v>
      </c>
      <c r="C24" s="5" t="s">
        <v>23</v>
      </c>
      <c r="D24" s="16">
        <v>74</v>
      </c>
      <c r="E24" s="16">
        <v>0</v>
      </c>
      <c r="F24" s="16">
        <f t="shared" si="1"/>
        <v>0</v>
      </c>
      <c r="G24" s="9"/>
      <c r="H24" s="9"/>
      <c r="I24" s="8"/>
    </row>
    <row r="25" spans="2:10" ht="30" customHeight="1" x14ac:dyDescent="0.25">
      <c r="B25" s="4">
        <v>20</v>
      </c>
      <c r="C25" s="5" t="s">
        <v>24</v>
      </c>
      <c r="D25" s="16">
        <v>189</v>
      </c>
      <c r="E25" s="16">
        <v>8</v>
      </c>
      <c r="F25" s="16">
        <f t="shared" si="1"/>
        <v>4.2328042328042326</v>
      </c>
      <c r="G25" s="9"/>
      <c r="H25" s="9"/>
      <c r="I25" s="8"/>
    </row>
    <row r="26" spans="2:10" ht="30" customHeight="1" x14ac:dyDescent="0.25">
      <c r="B26" s="4">
        <v>21</v>
      </c>
      <c r="C26" s="5" t="s">
        <v>26</v>
      </c>
      <c r="D26" s="16">
        <v>30900.38</v>
      </c>
      <c r="E26" s="16">
        <v>241.6</v>
      </c>
      <c r="F26" s="16">
        <f t="shared" si="1"/>
        <v>0.78186740745583061</v>
      </c>
      <c r="G26" s="9"/>
      <c r="H26" s="9"/>
      <c r="I26" s="8"/>
    </row>
    <row r="27" spans="2:10" ht="30" customHeight="1" x14ac:dyDescent="0.25">
      <c r="B27" s="4">
        <v>22</v>
      </c>
      <c r="C27" s="5" t="s">
        <v>27</v>
      </c>
      <c r="D27" s="16">
        <v>7121.6</v>
      </c>
      <c r="E27" s="16">
        <v>417.6</v>
      </c>
      <c r="F27" s="16">
        <f t="shared" si="1"/>
        <v>5.8638508200404402</v>
      </c>
      <c r="G27" s="9"/>
      <c r="H27" s="9"/>
      <c r="I27" s="8"/>
    </row>
    <row r="28" spans="2:10" x14ac:dyDescent="0.25">
      <c r="B28" s="4"/>
      <c r="C28" s="6" t="s">
        <v>25</v>
      </c>
      <c r="D28" s="15">
        <v>55995.16</v>
      </c>
      <c r="E28" s="15">
        <v>5260.1</v>
      </c>
      <c r="F28" s="15">
        <f t="shared" si="1"/>
        <v>9.3938476111149605</v>
      </c>
      <c r="G28" s="8"/>
      <c r="H28" s="8"/>
      <c r="I28" s="13"/>
      <c r="J28" s="12"/>
    </row>
    <row r="29" spans="2:10" x14ac:dyDescent="0.25">
      <c r="C29" s="7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03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2022-12-08T05:38:58Z</dcterms:modified>
</cp:coreProperties>
</file>